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celdat\Immigration Detainer Reports\2023 Immigration Detainer Reports\"/>
    </mc:Choice>
  </mc:AlternateContent>
  <xr:revisionPtr revIDLastSave="0" documentId="13_ncr:1_{CE6E0EA6-3D89-4161-9039-2C1B5AD429AB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heet1" sheetId="1" r:id="rId1"/>
  </sheets>
  <definedNames>
    <definedName name="_xlnm._FilterDatabase" localSheetId="0" hidden="1">Sheet1!$A$1:$F$250</definedName>
    <definedName name="_xlnm.Print_Area" localSheetId="0">Sheet1!$A$1:$F$251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4" i="1" l="1"/>
  <c r="F175" i="1" l="1"/>
  <c r="F156" i="1"/>
  <c r="F129" i="1"/>
  <c r="F7" i="1"/>
  <c r="F220" i="1"/>
  <c r="F145" i="1"/>
  <c r="F117" i="1"/>
  <c r="F113" i="1"/>
  <c r="F22" i="1"/>
  <c r="F212" i="1" l="1"/>
  <c r="F126" i="1" l="1"/>
  <c r="F83" i="1"/>
  <c r="F74" i="1"/>
  <c r="F46" i="1"/>
  <c r="F210" i="1" l="1"/>
  <c r="F75" i="1"/>
  <c r="F76" i="1"/>
  <c r="D251" i="1"/>
  <c r="C251" i="1"/>
  <c r="F38" i="1"/>
  <c r="F39" i="1"/>
  <c r="F40" i="1"/>
  <c r="F41" i="1"/>
  <c r="F42" i="1"/>
  <c r="F43" i="1"/>
  <c r="F201" i="1"/>
  <c r="F202" i="1"/>
  <c r="F102" i="1"/>
  <c r="F103" i="1"/>
  <c r="F104" i="1"/>
  <c r="F78" i="1"/>
  <c r="F79" i="1"/>
  <c r="F80" i="1"/>
  <c r="F59" i="1"/>
  <c r="F60" i="1"/>
  <c r="F173" i="1"/>
  <c r="E251" i="1"/>
  <c r="F3" i="1" l="1"/>
  <c r="F4" i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44" i="1"/>
  <c r="F45" i="1"/>
  <c r="F47" i="1"/>
  <c r="F48" i="1"/>
  <c r="F49" i="1"/>
  <c r="F50" i="1"/>
  <c r="F51" i="1"/>
  <c r="F52" i="1"/>
  <c r="F53" i="1"/>
  <c r="F54" i="1"/>
  <c r="F55" i="1"/>
  <c r="F56" i="1"/>
  <c r="F57" i="1"/>
  <c r="F58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7" i="1"/>
  <c r="F81" i="1"/>
  <c r="F82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5" i="1"/>
  <c r="F106" i="1"/>
  <c r="F107" i="1"/>
  <c r="F108" i="1"/>
  <c r="F109" i="1"/>
  <c r="F110" i="1"/>
  <c r="F111" i="1"/>
  <c r="F112" i="1"/>
  <c r="F114" i="1"/>
  <c r="F115" i="1"/>
  <c r="F116" i="1"/>
  <c r="F118" i="1"/>
  <c r="F119" i="1"/>
  <c r="F120" i="1"/>
  <c r="F121" i="1"/>
  <c r="F122" i="1"/>
  <c r="F123" i="1"/>
  <c r="F124" i="1"/>
  <c r="F125" i="1"/>
  <c r="F127" i="1"/>
  <c r="F128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6" i="1"/>
  <c r="F147" i="1"/>
  <c r="F148" i="1"/>
  <c r="F149" i="1"/>
  <c r="F150" i="1"/>
  <c r="F151" i="1"/>
  <c r="F152" i="1"/>
  <c r="F153" i="1"/>
  <c r="F154" i="1"/>
  <c r="F155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3" i="1"/>
  <c r="F204" i="1"/>
  <c r="F205" i="1"/>
  <c r="F206" i="1"/>
  <c r="F207" i="1"/>
  <c r="F208" i="1"/>
  <c r="F209" i="1"/>
  <c r="F211" i="1"/>
  <c r="F213" i="1"/>
  <c r="F214" i="1"/>
  <c r="F215" i="1"/>
  <c r="F216" i="1"/>
  <c r="F217" i="1"/>
  <c r="F218" i="1"/>
  <c r="F219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" i="1" l="1"/>
  <c r="F251" i="1" s="1"/>
</calcChain>
</file>

<file path=xl/sharedStrings.xml><?xml version="1.0" encoding="utf-8"?>
<sst xmlns="http://schemas.openxmlformats.org/spreadsheetml/2006/main" count="505" uniqueCount="257">
  <si>
    <t>COUNTY</t>
  </si>
  <si>
    <t>DATE</t>
  </si>
  <si>
    <t># of Inmate Days</t>
  </si>
  <si>
    <t>Cost</t>
  </si>
  <si>
    <t>Anderson</t>
  </si>
  <si>
    <t>Andrews</t>
  </si>
  <si>
    <t>Angelina</t>
  </si>
  <si>
    <t>Aransas</t>
  </si>
  <si>
    <t>Archer</t>
  </si>
  <si>
    <t>Atascosa</t>
  </si>
  <si>
    <t>Austin</t>
  </si>
  <si>
    <t>Bailey</t>
  </si>
  <si>
    <t>Bandera</t>
  </si>
  <si>
    <t>Bastrop</t>
  </si>
  <si>
    <t>Bee</t>
  </si>
  <si>
    <t>Bell</t>
  </si>
  <si>
    <t>Bexar</t>
  </si>
  <si>
    <t>Blanco</t>
  </si>
  <si>
    <t>Bosque</t>
  </si>
  <si>
    <t>Bowie (P)</t>
  </si>
  <si>
    <t>Brazoria</t>
  </si>
  <si>
    <t>Brazos</t>
  </si>
  <si>
    <t>Brewster</t>
  </si>
  <si>
    <t>Brooks</t>
  </si>
  <si>
    <t>Brown</t>
  </si>
  <si>
    <t>Burleson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</si>
  <si>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</si>
  <si>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</si>
  <si>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</si>
  <si>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</si>
  <si>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</si>
  <si>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</si>
  <si>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</si>
  <si>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</si>
  <si>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</si>
  <si>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</si>
  <si>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</si>
  <si>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</si>
  <si>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</si>
  <si>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Coleman</t>
  </si>
  <si>
    <t>Collin</t>
  </si>
  <si>
    <t>Collingsworth</t>
  </si>
  <si>
    <t>Colorado</t>
  </si>
  <si>
    <t>Comal</t>
  </si>
  <si>
    <t>Comanche</t>
  </si>
  <si>
    <t>Cooke</t>
  </si>
  <si>
    <t>Coryell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</si>
  <si>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</si>
  <si>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</si>
  <si>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</si>
  <si>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</si>
  <si>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</si>
  <si>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</si>
  <si>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</si>
  <si>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</si>
  <si>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</si>
  <si>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</si>
  <si>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DeWitt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</si>
  <si>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</si>
  <si>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</si>
  <si>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</si>
  <si>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</si>
  <si>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</si>
  <si>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</si>
  <si>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</si>
  <si>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</si>
  <si>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</si>
  <si>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</si>
  <si>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</si>
  <si>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 1(P)</t>
  </si>
  <si>
    <t>Fayette</t>
  </si>
  <si>
    <t>Fisher</t>
  </si>
  <si>
    <t>Fort Bend</t>
  </si>
  <si>
    <t>Franklin</t>
  </si>
  <si>
    <t>Freestone</t>
  </si>
  <si>
    <t>Frio (P)</t>
  </si>
  <si>
    <t>Gaines</t>
  </si>
  <si>
    <t>Galveston</t>
  </si>
  <si>
    <t>Garza</t>
  </si>
  <si>
    <t>Gillespie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</si>
  <si>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</si>
  <si>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</si>
  <si>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</si>
  <si>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</si>
  <si>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</si>
  <si>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</si>
  <si>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</si>
  <si>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</si>
  <si>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</si>
  <si>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</si>
  <si>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</si>
  <si>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</si>
  <si>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</si>
  <si>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</si>
  <si>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</si>
  <si>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Haskell (P)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</si>
  <si>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</si>
  <si>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</si>
  <si>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</si>
  <si>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</si>
  <si>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</si>
  <si>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</si>
  <si>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</si>
  <si>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</si>
  <si>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</si>
  <si>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</si>
  <si>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</si>
  <si>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</si>
  <si>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</si>
  <si>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Jack</t>
  </si>
  <si>
    <t>Jackson</t>
  </si>
  <si>
    <t>Jasper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</si>
  <si>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</si>
  <si>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</si>
  <si>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</si>
  <si>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</si>
  <si>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</si>
  <si>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</si>
  <si>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</si>
  <si>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</si>
  <si>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Kerr</t>
  </si>
  <si>
    <t>Kimble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</si>
  <si>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</si>
  <si>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</si>
  <si>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</si>
  <si>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</si>
  <si>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</si>
  <si>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</si>
  <si>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</si>
  <si>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</si>
  <si>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</si>
  <si>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</si>
  <si>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Limestone</t>
  </si>
  <si>
    <t>Lipscomb</t>
  </si>
  <si>
    <t>Live Oak</t>
  </si>
  <si>
    <t>Llano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</si>
  <si>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</si>
  <si>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</si>
  <si>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</si>
  <si>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</si>
  <si>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</si>
  <si>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</si>
  <si>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</si>
  <si>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</si>
  <si>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</si>
  <si>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</si>
  <si>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</si>
  <si>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</si>
  <si>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</si>
  <si>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</si>
  <si>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</si>
  <si>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</si>
  <si>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</si>
  <si>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</si>
  <si>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</si>
  <si>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</si>
  <si>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</si>
  <si>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</si>
  <si>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</si>
  <si>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</si>
  <si>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</si>
  <si>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</si>
  <si>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</si>
  <si>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</si>
  <si>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</si>
  <si>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</si>
  <si>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</si>
  <si>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</si>
  <si>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</si>
  <si>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</si>
  <si>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</si>
  <si>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</si>
  <si>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</si>
  <si>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</si>
  <si>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</si>
  <si>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</si>
  <si>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</si>
  <si>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</si>
  <si>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</si>
  <si>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</si>
  <si>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</si>
  <si>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</si>
  <si>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</si>
  <si>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</si>
  <si>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</si>
  <si>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</si>
  <si>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</si>
  <si>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</si>
  <si>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</si>
  <si>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</si>
  <si>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</si>
  <si>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</si>
  <si>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</si>
  <si>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</si>
  <si>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</si>
  <si>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</si>
  <si>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</si>
  <si>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</si>
  <si>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Stonewall</t>
  </si>
  <si>
    <t>Sutton</t>
  </si>
  <si>
    <t>Swisher</t>
  </si>
  <si>
    <t>Tarrant</t>
  </si>
  <si>
    <t>Taylor</t>
  </si>
  <si>
    <t>Terrell</t>
  </si>
  <si>
    <t>Terry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</si>
  <si>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</si>
  <si>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</si>
  <si>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</si>
  <si>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</si>
  <si>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</si>
  <si>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</si>
  <si>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</si>
  <si>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</si>
  <si>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 (P)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</si>
  <si>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</si>
  <si>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</si>
  <si>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</si>
  <si>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</si>
  <si>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</si>
  <si>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</si>
  <si>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</si>
  <si>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</si>
  <si>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</si>
  <si>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</si>
  <si>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</si>
  <si>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</si>
  <si>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</si>
  <si>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</si>
  <si>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</si>
  <si>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</si>
  <si>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</si>
  <si>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</si>
  <si>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</si>
  <si>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</si>
  <si>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</si>
  <si>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Burnet</t>
  </si>
  <si>
    <t># of Inmates</t>
  </si>
  <si>
    <t>Cost Per Day</t>
  </si>
  <si>
    <t xml:space="preserve">Liberty </t>
  </si>
  <si>
    <t>TOTALS</t>
  </si>
  <si>
    <t>Concho</t>
  </si>
  <si>
    <t>Floyd</t>
  </si>
  <si>
    <t>Glasscock</t>
  </si>
  <si>
    <t>Kent</t>
  </si>
  <si>
    <t>Sterling</t>
  </si>
  <si>
    <t>Briscoe</t>
  </si>
  <si>
    <t>Irion</t>
  </si>
  <si>
    <t>Jeff Davis</t>
  </si>
  <si>
    <t>Loving</t>
  </si>
  <si>
    <t>Throckmorton</t>
  </si>
  <si>
    <t>Armstrong</t>
  </si>
  <si>
    <t>King</t>
  </si>
  <si>
    <t>McMullen</t>
  </si>
  <si>
    <t>OLS Dolph Briscoe</t>
  </si>
  <si>
    <t>OLS Lopez</t>
  </si>
  <si>
    <t>OLS Segovia Unit</t>
  </si>
  <si>
    <t>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</si>
</sst>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2" borderId="0" xfId="0" applyFont="1" applyFill="1"/>
    <xf numFmtId="164" fontId="4" fillId="0" borderId="3" xfId="0" applyNumberFormat="1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2" fillId="2" borderId="7" xfId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/>
    </xf>
    <xf numFmtId="0" fontId="2" fillId="2" borderId="7" xfId="1" applyFont="1" applyFill="1" applyBorder="1" applyAlignment="1">
      <alignment wrapText="1"/>
    </xf>
    <xf numFmtId="0" fontId="3" fillId="2" borderId="7" xfId="1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7" xfId="1" applyFont="1" applyFill="1" applyBorder="1" applyAlignment="1">
      <alignment horizontal="center"/>
    </xf>
    <xf numFmtId="164" fontId="5" fillId="2" borderId="7" xfId="1" applyNumberFormat="1" applyFont="1" applyFill="1" applyBorder="1" applyAlignment="1">
      <alignment horizontal="center"/>
    </xf>
    <xf numFmtId="164" fontId="5" fillId="3" borderId="2" xfId="1" applyNumberFormat="1" applyFont="1" applyFill="1" applyBorder="1" applyAlignment="1">
      <alignment horizontal="center"/>
    </xf>
    <xf numFmtId="0" fontId="2" fillId="4" borderId="7" xfId="1" applyFont="1" applyFill="1" applyBorder="1" applyAlignment="1">
      <alignment wrapText="1"/>
    </xf>
    <xf numFmtId="0" fontId="2" fillId="4" borderId="7" xfId="1" applyFont="1" applyFill="1" applyBorder="1" applyAlignment="1">
      <alignment horizontal="center"/>
    </xf>
    <xf numFmtId="164" fontId="2" fillId="4" borderId="7" xfId="1" applyNumberFormat="1" applyFont="1" applyFill="1" applyBorder="1" applyAlignment="1">
      <alignment horizontal="center"/>
    </xf>
    <xf numFmtId="164" fontId="2" fillId="4" borderId="6" xfId="1" applyNumberFormat="1" applyFont="1" applyFill="1" applyBorder="1" applyAlignment="1">
      <alignment horizontal="center"/>
    </xf>
    <xf numFmtId="0" fontId="2" fillId="5" borderId="7" xfId="1" applyFont="1" applyFill="1" applyBorder="1" applyAlignment="1">
      <alignment wrapText="1"/>
    </xf>
    <xf numFmtId="164" fontId="2" fillId="5" borderId="6" xfId="1" applyNumberFormat="1" applyFont="1" applyFill="1" applyBorder="1" applyAlignment="1">
      <alignment horizontal="center"/>
    </xf>
    <xf numFmtId="0" fontId="2" fillId="5" borderId="7" xfId="1" applyFont="1" applyFill="1" applyBorder="1" applyAlignment="1">
      <alignment horizontal="center"/>
    </xf>
    <xf numFmtId="164" fontId="2" fillId="5" borderId="7" xfId="1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4" borderId="5" xfId="1" applyFont="1" applyFill="1" applyBorder="1" applyAlignment="1">
      <alignment wrapText="1"/>
    </xf>
    <xf numFmtId="0" fontId="3" fillId="4" borderId="5" xfId="0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164" fontId="2" fillId="4" borderId="5" xfId="1" applyNumberFormat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center"/>
    </xf>
    <xf numFmtId="0" fontId="2" fillId="0" borderId="7" xfId="1" applyFont="1" applyBorder="1" applyAlignment="1">
      <alignment wrapText="1"/>
    </xf>
    <xf numFmtId="0" fontId="2" fillId="0" borderId="7" xfId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2" fillId="0" borderId="7" xfId="1" applyNumberFormat="1" applyFont="1" applyBorder="1" applyAlignment="1">
      <alignment horizontal="center"/>
    </xf>
    <xf numFmtId="49" fontId="3" fillId="4" borderId="7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1" defaultTableStyle="TableStyleMedium9" defaultPivotStyle="PivotStyleLight16">
    <tableStyle name="Invisible" pivot="0" table="0" count="0" xr9:uid="{7FBC8510-CD86-4178-99C0-F7D7A6993FA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1"/>
  <sheetViews>
    <sheetView tabSelected="1" zoomScale="150" zoomScaleNormal="150" workbookViewId="0">
      <pane ySplit="1" topLeftCell="A228" activePane="bottomLeft" state="frozen"/>
      <selection pane="bottomLeft" activeCell="C235" sqref="C235"/>
    </sheetView>
  </sheetViews>
  <sheetFormatPr defaultColWidth="14.7109375" defaultRowHeight="15" customHeight="1" x14ac:dyDescent="0.25"/>
  <cols>
    <col min="1" max="1" width="13.7109375" style="1" bestFit="1" customWidth="1"/>
    <col min="2" max="2" width="11.28515625" style="3" customWidth="1"/>
    <col min="3" max="3" width="12" style="3" customWidth="1"/>
    <col min="4" max="4" width="15.7109375" style="3" bestFit="1" customWidth="1"/>
    <col min="5" max="5" width="12" style="3" customWidth="1"/>
    <col min="6" max="6" width="13.85546875" style="4" customWidth="1"/>
    <col min="7" max="10" width="14.7109375" style="1"/>
    <col min="11" max="11" width="13.7109375" style="1" customWidth="1"/>
    <col min="12" max="16384" width="14.7109375" style="1"/>
  </cols>
  <sheetData>
    <row r="1" spans="1:9" ht="15" customHeight="1" x14ac:dyDescent="0.25">
      <c r="A1" s="19" t="s">
        <v>0</v>
      </c>
      <c r="B1" s="19" t="s">
        <v>1</v>
      </c>
      <c r="C1" s="20" t="s">
        <v>236</v>
      </c>
      <c r="D1" s="20" t="s">
        <v>2</v>
      </c>
      <c r="E1" s="21" t="s">
        <v>237</v>
      </c>
      <c r="F1" s="22" t="s">
        <v>3</v>
      </c>
    </row>
    <row r="2" spans="1:9" ht="15" customHeight="1" x14ac:dyDescent="0.25">
      <c r="A2" s="23" t="s">
        <v>4</v>
      </c>
      <c r="B2" s="44" t="s">
        <v>256</v>
      </c>
      <c r="C2" s="24">
        <v>2</v>
      </c>
      <c r="D2" s="24">
        <v>62</v>
      </c>
      <c r="E2" s="25">
        <v>31</v>
      </c>
      <c r="F2" s="26">
        <f t="shared" ref="F2:F61" si="0">PRODUCT(D2:E2)</f>
        <v>1922</v>
      </c>
      <c r="I2" s="2"/>
    </row>
    <row r="3" spans="1:9" ht="15" customHeight="1" x14ac:dyDescent="0.25">
      <c r="A3" s="27" t="s">
        <v>5</v>
      </c>
      <c r="B3" s="44" t="s">
        <v>256</v>
      </c>
      <c r="C3" s="12">
        <v>1</v>
      </c>
      <c r="D3" s="12">
        <v>31</v>
      </c>
      <c r="E3" s="13">
        <v>60.75</v>
      </c>
      <c r="F3" s="28">
        <f t="shared" si="0"/>
        <v>1883.25</v>
      </c>
    </row>
    <row r="4" spans="1:9" ht="15" customHeight="1" x14ac:dyDescent="0.25">
      <c r="A4" s="23" t="s">
        <v>6</v>
      </c>
      <c r="B4" s="44" t="s">
        <v>256</v>
      </c>
      <c r="C4" s="12">
        <v>0</v>
      </c>
      <c r="D4" s="12">
        <v>0</v>
      </c>
      <c r="E4" s="13">
        <v>46.65</v>
      </c>
      <c r="F4" s="26">
        <f t="shared" si="0"/>
        <v>0</v>
      </c>
    </row>
    <row r="5" spans="1:9" ht="15" customHeight="1" x14ac:dyDescent="0.25">
      <c r="A5" s="27" t="s">
        <v>7</v>
      </c>
      <c r="B5" s="44" t="s">
        <v>256</v>
      </c>
      <c r="C5" s="29">
        <v>1</v>
      </c>
      <c r="D5" s="29">
        <v>20</v>
      </c>
      <c r="E5" s="30">
        <v>49.85</v>
      </c>
      <c r="F5" s="28">
        <f t="shared" si="0"/>
        <v>997</v>
      </c>
    </row>
    <row r="6" spans="1:9" ht="15" customHeight="1" x14ac:dyDescent="0.25">
      <c r="A6" s="23" t="s">
        <v>8</v>
      </c>
      <c r="B6" s="44" t="s">
        <v>256</v>
      </c>
      <c r="C6" s="12">
        <v>0</v>
      </c>
      <c r="D6" s="12">
        <v>0</v>
      </c>
      <c r="E6" s="13">
        <v>45</v>
      </c>
      <c r="F6" s="26">
        <f t="shared" si="0"/>
        <v>0</v>
      </c>
    </row>
    <row r="7" spans="1:9" ht="15" customHeight="1" x14ac:dyDescent="0.25">
      <c r="A7" s="23" t="s">
        <v>250</v>
      </c>
      <c r="B7" s="44" t="s">
        <v>256</v>
      </c>
      <c r="C7" s="12">
        <v>0</v>
      </c>
      <c r="D7" s="12">
        <v>0</v>
      </c>
      <c r="E7" s="13">
        <v>0</v>
      </c>
      <c r="F7" s="26">
        <f t="shared" si="0"/>
        <v>0</v>
      </c>
    </row>
    <row r="8" spans="1:9" ht="15" customHeight="1" x14ac:dyDescent="0.25">
      <c r="A8" s="23" t="s">
        <v>9</v>
      </c>
      <c r="B8" s="44" t="s">
        <v>256</v>
      </c>
      <c r="C8" s="24">
        <v>5</v>
      </c>
      <c r="D8" s="24">
        <v>129</v>
      </c>
      <c r="E8" s="25">
        <v>52.79</v>
      </c>
      <c r="F8" s="26">
        <f t="shared" si="0"/>
        <v>6809.91</v>
      </c>
    </row>
    <row r="9" spans="1:9" ht="15" customHeight="1" x14ac:dyDescent="0.25">
      <c r="A9" s="38" t="s">
        <v>10</v>
      </c>
      <c r="B9" s="44" t="s">
        <v>256</v>
      </c>
      <c r="C9" s="39">
        <v>4</v>
      </c>
      <c r="D9" s="39">
        <v>100</v>
      </c>
      <c r="E9" s="40">
        <v>55</v>
      </c>
      <c r="F9" s="41">
        <f t="shared" si="0"/>
        <v>5500</v>
      </c>
    </row>
    <row r="10" spans="1:9" ht="15" customHeight="1" x14ac:dyDescent="0.25">
      <c r="A10" s="23" t="s">
        <v>11</v>
      </c>
      <c r="B10" s="44" t="s">
        <v>256</v>
      </c>
      <c r="C10" s="12">
        <v>6</v>
      </c>
      <c r="D10" s="12">
        <v>121</v>
      </c>
      <c r="E10" s="13">
        <v>10.28</v>
      </c>
      <c r="F10" s="26">
        <f t="shared" si="0"/>
        <v>1243.8799999999999</v>
      </c>
    </row>
    <row r="11" spans="1:9" ht="15" customHeight="1" x14ac:dyDescent="0.25">
      <c r="A11" s="27" t="s">
        <v>12</v>
      </c>
      <c r="B11" s="44" t="s">
        <v>256</v>
      </c>
      <c r="C11" s="29">
        <v>3</v>
      </c>
      <c r="D11" s="29">
        <v>93</v>
      </c>
      <c r="E11" s="30">
        <v>62</v>
      </c>
      <c r="F11" s="28">
        <f t="shared" si="0"/>
        <v>5766</v>
      </c>
    </row>
    <row r="12" spans="1:9" ht="15" customHeight="1" x14ac:dyDescent="0.25">
      <c r="A12" s="23" t="s">
        <v>13</v>
      </c>
      <c r="B12" s="44" t="s">
        <v>256</v>
      </c>
      <c r="C12" s="12">
        <v>53</v>
      </c>
      <c r="D12" s="12">
        <v>943</v>
      </c>
      <c r="E12" s="13">
        <v>44.71</v>
      </c>
      <c r="F12" s="26">
        <f t="shared" si="0"/>
        <v>42161.53</v>
      </c>
    </row>
    <row r="13" spans="1:9" ht="15" customHeight="1" x14ac:dyDescent="0.25">
      <c r="A13" s="23" t="s">
        <v>14</v>
      </c>
      <c r="B13" s="44" t="s">
        <v>256</v>
      </c>
      <c r="C13" s="24">
        <v>0</v>
      </c>
      <c r="D13" s="24">
        <v>0</v>
      </c>
      <c r="E13" s="25">
        <v>55</v>
      </c>
      <c r="F13" s="26">
        <f t="shared" si="0"/>
        <v>0</v>
      </c>
    </row>
    <row r="14" spans="1:9" ht="15" customHeight="1" x14ac:dyDescent="0.25">
      <c r="A14" s="27" t="s">
        <v>15</v>
      </c>
      <c r="B14" s="44" t="s">
        <v>256</v>
      </c>
      <c r="C14" s="29">
        <v>51</v>
      </c>
      <c r="D14" s="29">
        <v>1264</v>
      </c>
      <c r="E14" s="30">
        <v>57.63</v>
      </c>
      <c r="F14" s="28">
        <f t="shared" si="0"/>
        <v>72844.320000000007</v>
      </c>
    </row>
    <row r="15" spans="1:9" ht="15" customHeight="1" x14ac:dyDescent="0.25">
      <c r="A15" s="38" t="s">
        <v>16</v>
      </c>
      <c r="B15" s="44" t="s">
        <v>256</v>
      </c>
      <c r="C15" s="39">
        <v>307</v>
      </c>
      <c r="D15" s="39">
        <v>6889</v>
      </c>
      <c r="E15" s="40">
        <v>46</v>
      </c>
      <c r="F15" s="41">
        <f t="shared" si="0"/>
        <v>316894</v>
      </c>
    </row>
    <row r="16" spans="1:9" ht="15" customHeight="1" x14ac:dyDescent="0.25">
      <c r="A16" s="27" t="s">
        <v>17</v>
      </c>
      <c r="B16" s="44" t="s">
        <v>256</v>
      </c>
      <c r="C16" s="12">
        <v>3</v>
      </c>
      <c r="D16" s="12">
        <v>38</v>
      </c>
      <c r="E16" s="13">
        <v>65</v>
      </c>
      <c r="F16" s="28">
        <f t="shared" si="0"/>
        <v>2470</v>
      </c>
    </row>
    <row r="17" spans="1:6" ht="15" customHeight="1" x14ac:dyDescent="0.25">
      <c r="A17" s="27" t="s">
        <v>18</v>
      </c>
      <c r="B17" s="44" t="s">
        <v>256</v>
      </c>
      <c r="C17" s="12">
        <v>5</v>
      </c>
      <c r="D17" s="12">
        <v>155</v>
      </c>
      <c r="E17" s="13">
        <v>85</v>
      </c>
      <c r="F17" s="28">
        <f t="shared" si="0"/>
        <v>13175</v>
      </c>
    </row>
    <row r="18" spans="1:6" ht="15" customHeight="1" x14ac:dyDescent="0.25">
      <c r="A18" s="23" t="s">
        <v>19</v>
      </c>
      <c r="B18" s="44" t="s">
        <v>256</v>
      </c>
      <c r="C18" s="24">
        <v>0</v>
      </c>
      <c r="D18" s="24">
        <v>0</v>
      </c>
      <c r="E18" s="25">
        <v>0</v>
      </c>
      <c r="F18" s="26">
        <f t="shared" si="0"/>
        <v>0</v>
      </c>
    </row>
    <row r="19" spans="1:6" ht="15" customHeight="1" x14ac:dyDescent="0.25">
      <c r="A19" s="27" t="s">
        <v>20</v>
      </c>
      <c r="B19" s="44" t="s">
        <v>256</v>
      </c>
      <c r="C19" s="12">
        <v>78</v>
      </c>
      <c r="D19" s="12">
        <v>2087</v>
      </c>
      <c r="E19" s="13">
        <v>52.4</v>
      </c>
      <c r="F19" s="28">
        <f t="shared" si="0"/>
        <v>109358.8</v>
      </c>
    </row>
    <row r="20" spans="1:6" ht="15" customHeight="1" x14ac:dyDescent="0.25">
      <c r="A20" s="23" t="s">
        <v>21</v>
      </c>
      <c r="B20" s="44" t="s">
        <v>256</v>
      </c>
      <c r="C20" s="24">
        <v>75</v>
      </c>
      <c r="D20" s="24">
        <v>1841</v>
      </c>
      <c r="E20" s="25">
        <v>25.08</v>
      </c>
      <c r="F20" s="26">
        <f t="shared" si="0"/>
        <v>46172.28</v>
      </c>
    </row>
    <row r="21" spans="1:6" ht="15" customHeight="1" x14ac:dyDescent="0.25">
      <c r="A21" s="27" t="s">
        <v>22</v>
      </c>
      <c r="B21" s="44" t="s">
        <v>256</v>
      </c>
      <c r="C21" s="29">
        <v>0</v>
      </c>
      <c r="D21" s="29">
        <v>0</v>
      </c>
      <c r="E21" s="30">
        <v>43</v>
      </c>
      <c r="F21" s="28">
        <f t="shared" si="0"/>
        <v>0</v>
      </c>
    </row>
    <row r="22" spans="1:6" ht="15" customHeight="1" x14ac:dyDescent="0.25">
      <c r="A22" s="27" t="s">
        <v>245</v>
      </c>
      <c r="B22" s="44" t="s">
        <v>256</v>
      </c>
      <c r="C22" s="29">
        <v>0</v>
      </c>
      <c r="D22" s="29">
        <v>0</v>
      </c>
      <c r="E22" s="30">
        <v>0</v>
      </c>
      <c r="F22" s="28">
        <f t="shared" si="0"/>
        <v>0</v>
      </c>
    </row>
    <row r="23" spans="1:6" ht="15" customHeight="1" x14ac:dyDescent="0.25">
      <c r="A23" s="27" t="s">
        <v>23</v>
      </c>
      <c r="B23" s="44" t="s">
        <v>256</v>
      </c>
      <c r="C23" s="29">
        <v>0</v>
      </c>
      <c r="D23" s="29">
        <v>0</v>
      </c>
      <c r="E23" s="30">
        <v>54.47</v>
      </c>
      <c r="F23" s="28">
        <f t="shared" si="0"/>
        <v>0</v>
      </c>
    </row>
    <row r="24" spans="1:6" ht="15" customHeight="1" x14ac:dyDescent="0.25">
      <c r="A24" s="23" t="s">
        <v>24</v>
      </c>
      <c r="B24" s="44" t="s">
        <v>256</v>
      </c>
      <c r="C24" s="24">
        <v>6</v>
      </c>
      <c r="D24" s="24">
        <v>128</v>
      </c>
      <c r="E24" s="25">
        <v>50</v>
      </c>
      <c r="F24" s="26">
        <f t="shared" si="0"/>
        <v>6400</v>
      </c>
    </row>
    <row r="25" spans="1:6" ht="15" customHeight="1" x14ac:dyDescent="0.25">
      <c r="A25" s="27" t="s">
        <v>25</v>
      </c>
      <c r="B25" s="44" t="s">
        <v>256</v>
      </c>
      <c r="C25" s="29">
        <v>2</v>
      </c>
      <c r="D25" s="29">
        <v>37</v>
      </c>
      <c r="E25" s="30">
        <v>35.200000000000003</v>
      </c>
      <c r="F25" s="28">
        <f t="shared" si="0"/>
        <v>1302.4000000000001</v>
      </c>
    </row>
    <row r="26" spans="1:6" ht="15" customHeight="1" x14ac:dyDescent="0.25">
      <c r="A26" s="23" t="s">
        <v>235</v>
      </c>
      <c r="B26" s="44" t="s">
        <v>256</v>
      </c>
      <c r="C26" s="24">
        <v>63</v>
      </c>
      <c r="D26" s="24">
        <v>496</v>
      </c>
      <c r="E26" s="25">
        <v>64</v>
      </c>
      <c r="F26" s="26">
        <f t="shared" si="0"/>
        <v>31744</v>
      </c>
    </row>
    <row r="27" spans="1:6" ht="15" customHeight="1" x14ac:dyDescent="0.25">
      <c r="A27" s="27" t="s">
        <v>26</v>
      </c>
      <c r="B27" s="44" t="s">
        <v>256</v>
      </c>
      <c r="C27" s="29">
        <v>24</v>
      </c>
      <c r="D27" s="29">
        <v>594</v>
      </c>
      <c r="E27" s="30">
        <v>35.64</v>
      </c>
      <c r="F27" s="28">
        <f t="shared" si="0"/>
        <v>21170.16</v>
      </c>
    </row>
    <row r="28" spans="1:6" ht="15" customHeight="1" x14ac:dyDescent="0.25">
      <c r="A28" s="23" t="s">
        <v>27</v>
      </c>
      <c r="B28" s="44" t="s">
        <v>256</v>
      </c>
      <c r="C28" s="12">
        <v>3</v>
      </c>
      <c r="D28" s="12">
        <v>76</v>
      </c>
      <c r="E28" s="13">
        <v>55</v>
      </c>
      <c r="F28" s="26">
        <f t="shared" si="0"/>
        <v>4180</v>
      </c>
    </row>
    <row r="29" spans="1:6" ht="15" customHeight="1" x14ac:dyDescent="0.25">
      <c r="A29" s="27" t="s">
        <v>28</v>
      </c>
      <c r="B29" s="44" t="s">
        <v>256</v>
      </c>
      <c r="C29" s="29">
        <v>2</v>
      </c>
      <c r="D29" s="29">
        <v>4</v>
      </c>
      <c r="E29" s="30">
        <v>55</v>
      </c>
      <c r="F29" s="28">
        <f t="shared" si="0"/>
        <v>220</v>
      </c>
    </row>
    <row r="30" spans="1:6" ht="15" customHeight="1" x14ac:dyDescent="0.25">
      <c r="A30" s="38" t="s">
        <v>29</v>
      </c>
      <c r="B30" s="44" t="s">
        <v>256</v>
      </c>
      <c r="C30" s="39">
        <v>156</v>
      </c>
      <c r="D30" s="39">
        <v>4391</v>
      </c>
      <c r="E30" s="40">
        <v>46.61</v>
      </c>
      <c r="F30" s="41">
        <f t="shared" si="0"/>
        <v>204664.51</v>
      </c>
    </row>
    <row r="31" spans="1:6" ht="15" customHeight="1" x14ac:dyDescent="0.25">
      <c r="A31" s="27" t="s">
        <v>30</v>
      </c>
      <c r="B31" s="44" t="s">
        <v>256</v>
      </c>
      <c r="C31" s="29">
        <v>1</v>
      </c>
      <c r="D31" s="29">
        <v>3</v>
      </c>
      <c r="E31" s="30">
        <v>39.4</v>
      </c>
      <c r="F31" s="28">
        <f t="shared" si="0"/>
        <v>118.19999999999999</v>
      </c>
    </row>
    <row r="32" spans="1:6" ht="15" customHeight="1" x14ac:dyDescent="0.25">
      <c r="A32" s="23" t="s">
        <v>31</v>
      </c>
      <c r="B32" s="44" t="s">
        <v>256</v>
      </c>
      <c r="C32" s="24">
        <v>3</v>
      </c>
      <c r="D32" s="24">
        <v>66</v>
      </c>
      <c r="E32" s="25">
        <v>60</v>
      </c>
      <c r="F32" s="26">
        <f t="shared" si="0"/>
        <v>3960</v>
      </c>
    </row>
    <row r="33" spans="1:6" ht="15" customHeight="1" x14ac:dyDescent="0.25">
      <c r="A33" s="27" t="s">
        <v>32</v>
      </c>
      <c r="B33" s="44" t="s">
        <v>256</v>
      </c>
      <c r="C33" s="15">
        <v>0</v>
      </c>
      <c r="D33" s="15">
        <v>0</v>
      </c>
      <c r="E33" s="16">
        <v>0</v>
      </c>
      <c r="F33" s="28">
        <f t="shared" si="0"/>
        <v>0</v>
      </c>
    </row>
    <row r="34" spans="1:6" ht="15" customHeight="1" x14ac:dyDescent="0.25">
      <c r="A34" s="23" t="s">
        <v>33</v>
      </c>
      <c r="B34" s="44" t="s">
        <v>256</v>
      </c>
      <c r="C34" s="24">
        <v>6</v>
      </c>
      <c r="D34" s="24">
        <v>174</v>
      </c>
      <c r="E34" s="25">
        <v>73.83</v>
      </c>
      <c r="F34" s="26">
        <f t="shared" si="0"/>
        <v>12846.42</v>
      </c>
    </row>
    <row r="35" spans="1:6" ht="15" customHeight="1" x14ac:dyDescent="0.25">
      <c r="A35" s="27" t="s">
        <v>34</v>
      </c>
      <c r="B35" s="44" t="s">
        <v>256</v>
      </c>
      <c r="C35" s="29">
        <v>11</v>
      </c>
      <c r="D35" s="29">
        <v>292</v>
      </c>
      <c r="E35" s="30">
        <v>40</v>
      </c>
      <c r="F35" s="28">
        <f t="shared" si="0"/>
        <v>11680</v>
      </c>
    </row>
    <row r="36" spans="1:6" ht="15" customHeight="1" x14ac:dyDescent="0.25">
      <c r="A36" s="23" t="s">
        <v>35</v>
      </c>
      <c r="B36" s="44" t="s">
        <v>256</v>
      </c>
      <c r="C36" s="24">
        <v>5</v>
      </c>
      <c r="D36" s="24">
        <v>128</v>
      </c>
      <c r="E36" s="25">
        <v>41.72</v>
      </c>
      <c r="F36" s="26">
        <f t="shared" si="0"/>
        <v>5340.16</v>
      </c>
    </row>
    <row r="37" spans="1:6" ht="15" customHeight="1" x14ac:dyDescent="0.25">
      <c r="A37" s="27" t="s">
        <v>36</v>
      </c>
      <c r="B37" s="44" t="s">
        <v>256</v>
      </c>
      <c r="C37" s="29">
        <v>6</v>
      </c>
      <c r="D37" s="29">
        <v>131</v>
      </c>
      <c r="E37" s="30">
        <v>40</v>
      </c>
      <c r="F37" s="28">
        <f t="shared" si="0"/>
        <v>5240</v>
      </c>
    </row>
    <row r="38" spans="1:6" ht="15" customHeight="1" x14ac:dyDescent="0.25">
      <c r="A38" s="23" t="s">
        <v>37</v>
      </c>
      <c r="B38" s="44" t="s">
        <v>256</v>
      </c>
      <c r="C38" s="24">
        <v>1</v>
      </c>
      <c r="D38" s="24">
        <v>31</v>
      </c>
      <c r="E38" s="25">
        <v>63.22</v>
      </c>
      <c r="F38" s="26">
        <f t="shared" si="0"/>
        <v>1959.82</v>
      </c>
    </row>
    <row r="39" spans="1:6" ht="15" customHeight="1" x14ac:dyDescent="0.25">
      <c r="A39" s="27" t="s">
        <v>38</v>
      </c>
      <c r="B39" s="44" t="s">
        <v>256</v>
      </c>
      <c r="C39" s="12">
        <v>0</v>
      </c>
      <c r="D39" s="12">
        <v>0</v>
      </c>
      <c r="E39" s="13">
        <v>55</v>
      </c>
      <c r="F39" s="28">
        <f t="shared" si="0"/>
        <v>0</v>
      </c>
    </row>
    <row r="40" spans="1:6" ht="15" customHeight="1" x14ac:dyDescent="0.25">
      <c r="A40" s="27" t="s">
        <v>39</v>
      </c>
      <c r="B40" s="44" t="s">
        <v>256</v>
      </c>
      <c r="C40" s="12">
        <v>0</v>
      </c>
      <c r="D40" s="12">
        <v>0</v>
      </c>
      <c r="E40" s="13">
        <v>34.42</v>
      </c>
      <c r="F40" s="28">
        <f t="shared" si="0"/>
        <v>0</v>
      </c>
    </row>
    <row r="41" spans="1:6" ht="15" customHeight="1" x14ac:dyDescent="0.25">
      <c r="A41" s="23" t="s">
        <v>40</v>
      </c>
      <c r="B41" s="44" t="s">
        <v>256</v>
      </c>
      <c r="C41" s="24">
        <v>101</v>
      </c>
      <c r="D41" s="24">
        <v>1727</v>
      </c>
      <c r="E41" s="25">
        <v>50.39</v>
      </c>
      <c r="F41" s="26">
        <f t="shared" si="0"/>
        <v>87023.53</v>
      </c>
    </row>
    <row r="42" spans="1:6" ht="15" customHeight="1" x14ac:dyDescent="0.25">
      <c r="A42" s="27" t="s">
        <v>41</v>
      </c>
      <c r="B42" s="44" t="s">
        <v>256</v>
      </c>
      <c r="C42" s="29">
        <v>0</v>
      </c>
      <c r="D42" s="29">
        <v>0</v>
      </c>
      <c r="E42" s="30">
        <v>35</v>
      </c>
      <c r="F42" s="28">
        <f t="shared" si="0"/>
        <v>0</v>
      </c>
    </row>
    <row r="43" spans="1:6" ht="15" customHeight="1" x14ac:dyDescent="0.25">
      <c r="A43" s="23" t="s">
        <v>42</v>
      </c>
      <c r="B43" s="44" t="s">
        <v>256</v>
      </c>
      <c r="C43" s="24">
        <v>1</v>
      </c>
      <c r="D43" s="24">
        <v>14</v>
      </c>
      <c r="E43" s="25">
        <v>57.41</v>
      </c>
      <c r="F43" s="26">
        <f t="shared" si="0"/>
        <v>803.74</v>
      </c>
    </row>
    <row r="44" spans="1:6" ht="15" customHeight="1" x14ac:dyDescent="0.25">
      <c r="A44" s="27" t="s">
        <v>43</v>
      </c>
      <c r="B44" s="44" t="s">
        <v>256</v>
      </c>
      <c r="C44" s="12">
        <v>36</v>
      </c>
      <c r="D44" s="12">
        <v>619</v>
      </c>
      <c r="E44" s="13">
        <v>96.72</v>
      </c>
      <c r="F44" s="28">
        <f t="shared" si="0"/>
        <v>59869.68</v>
      </c>
    </row>
    <row r="45" spans="1:6" ht="15" customHeight="1" x14ac:dyDescent="0.25">
      <c r="A45" s="23" t="s">
        <v>44</v>
      </c>
      <c r="B45" s="44" t="s">
        <v>256</v>
      </c>
      <c r="C45" s="12">
        <v>1</v>
      </c>
      <c r="D45" s="12">
        <v>23</v>
      </c>
      <c r="E45" s="13">
        <v>50</v>
      </c>
      <c r="F45" s="26">
        <f t="shared" si="0"/>
        <v>1150</v>
      </c>
    </row>
    <row r="46" spans="1:6" ht="15" customHeight="1" x14ac:dyDescent="0.25">
      <c r="A46" s="23" t="s">
        <v>240</v>
      </c>
      <c r="B46" s="44" t="s">
        <v>256</v>
      </c>
      <c r="C46" s="12">
        <v>0</v>
      </c>
      <c r="D46" s="12">
        <v>0</v>
      </c>
      <c r="E46" s="13">
        <v>0</v>
      </c>
      <c r="F46" s="26">
        <f t="shared" si="0"/>
        <v>0</v>
      </c>
    </row>
    <row r="47" spans="1:6" ht="15" customHeight="1" x14ac:dyDescent="0.25">
      <c r="A47" s="23" t="s">
        <v>45</v>
      </c>
      <c r="B47" s="44" t="s">
        <v>256</v>
      </c>
      <c r="C47" s="24">
        <v>13</v>
      </c>
      <c r="D47" s="24">
        <v>313</v>
      </c>
      <c r="E47" s="25">
        <v>70.61</v>
      </c>
      <c r="F47" s="26">
        <f t="shared" si="0"/>
        <v>22100.93</v>
      </c>
    </row>
    <row r="48" spans="1:6" ht="15" customHeight="1" x14ac:dyDescent="0.25">
      <c r="A48" s="27" t="s">
        <v>46</v>
      </c>
      <c r="B48" s="44" t="s">
        <v>256</v>
      </c>
      <c r="C48" s="29">
        <v>4</v>
      </c>
      <c r="D48" s="29">
        <v>117</v>
      </c>
      <c r="E48" s="30">
        <v>50.94</v>
      </c>
      <c r="F48" s="28">
        <f t="shared" si="0"/>
        <v>5959.98</v>
      </c>
    </row>
    <row r="49" spans="1:6" ht="15" customHeight="1" x14ac:dyDescent="0.25">
      <c r="A49" s="27" t="s">
        <v>47</v>
      </c>
      <c r="B49" s="44" t="s">
        <v>256</v>
      </c>
      <c r="C49" s="12">
        <v>1</v>
      </c>
      <c r="D49" s="12">
        <v>31</v>
      </c>
      <c r="E49" s="13">
        <v>101</v>
      </c>
      <c r="F49" s="28">
        <f t="shared" si="0"/>
        <v>3131</v>
      </c>
    </row>
    <row r="50" spans="1:6" ht="15" customHeight="1" x14ac:dyDescent="0.25">
      <c r="A50" s="23" t="s">
        <v>48</v>
      </c>
      <c r="B50" s="44" t="s">
        <v>256</v>
      </c>
      <c r="C50" s="12">
        <v>3</v>
      </c>
      <c r="D50" s="12">
        <v>62</v>
      </c>
      <c r="E50" s="13">
        <v>37.5</v>
      </c>
      <c r="F50" s="26">
        <f t="shared" si="0"/>
        <v>2325</v>
      </c>
    </row>
    <row r="51" spans="1:6" ht="15" customHeight="1" x14ac:dyDescent="0.25">
      <c r="A51" s="27" t="s">
        <v>49</v>
      </c>
      <c r="B51" s="44" t="s">
        <v>256</v>
      </c>
      <c r="C51" s="12">
        <v>0</v>
      </c>
      <c r="D51" s="12">
        <v>0</v>
      </c>
      <c r="E51" s="13">
        <v>50</v>
      </c>
      <c r="F51" s="28">
        <f t="shared" si="0"/>
        <v>0</v>
      </c>
    </row>
    <row r="52" spans="1:6" ht="15" customHeight="1" x14ac:dyDescent="0.25">
      <c r="A52" s="23" t="s">
        <v>50</v>
      </c>
      <c r="B52" s="44" t="s">
        <v>256</v>
      </c>
      <c r="C52" s="12">
        <v>0</v>
      </c>
      <c r="D52" s="12">
        <v>0</v>
      </c>
      <c r="E52" s="13">
        <v>75</v>
      </c>
      <c r="F52" s="26">
        <f t="shared" si="0"/>
        <v>0</v>
      </c>
    </row>
    <row r="53" spans="1:6" ht="15" customHeight="1" x14ac:dyDescent="0.25">
      <c r="A53" s="27" t="s">
        <v>51</v>
      </c>
      <c r="B53" s="44" t="s">
        <v>256</v>
      </c>
      <c r="C53" s="29">
        <v>18</v>
      </c>
      <c r="D53" s="29">
        <v>366</v>
      </c>
      <c r="E53" s="30">
        <v>76.599999999999994</v>
      </c>
      <c r="F53" s="28">
        <f t="shared" si="0"/>
        <v>28035.599999999999</v>
      </c>
    </row>
    <row r="54" spans="1:6" ht="15" customHeight="1" x14ac:dyDescent="0.25">
      <c r="A54" s="38" t="s">
        <v>52</v>
      </c>
      <c r="B54" s="44" t="s">
        <v>256</v>
      </c>
      <c r="C54" s="39">
        <v>727</v>
      </c>
      <c r="D54" s="43">
        <v>16410</v>
      </c>
      <c r="E54" s="40">
        <v>66.17</v>
      </c>
      <c r="F54" s="41">
        <f t="shared" si="0"/>
        <v>1085849.7</v>
      </c>
    </row>
    <row r="55" spans="1:6" ht="15" customHeight="1" x14ac:dyDescent="0.25">
      <c r="A55" s="27" t="s">
        <v>53</v>
      </c>
      <c r="B55" s="44" t="s">
        <v>256</v>
      </c>
      <c r="C55" s="29">
        <v>0</v>
      </c>
      <c r="D55" s="29">
        <v>0</v>
      </c>
      <c r="E55" s="30">
        <v>45</v>
      </c>
      <c r="F55" s="28">
        <f t="shared" si="0"/>
        <v>0</v>
      </c>
    </row>
    <row r="56" spans="1:6" ht="15" customHeight="1" x14ac:dyDescent="0.25">
      <c r="A56" s="38" t="s">
        <v>54</v>
      </c>
      <c r="B56" s="44" t="s">
        <v>256</v>
      </c>
      <c r="C56" s="39">
        <v>3</v>
      </c>
      <c r="D56" s="39">
        <v>72</v>
      </c>
      <c r="E56" s="40">
        <v>46.74</v>
      </c>
      <c r="F56" s="41">
        <f t="shared" si="0"/>
        <v>3365.28</v>
      </c>
    </row>
    <row r="57" spans="1:6" ht="15" customHeight="1" x14ac:dyDescent="0.25">
      <c r="A57" s="38" t="s">
        <v>55</v>
      </c>
      <c r="B57" s="44" t="s">
        <v>256</v>
      </c>
      <c r="C57" s="39">
        <v>0</v>
      </c>
      <c r="D57" s="39">
        <v>0</v>
      </c>
      <c r="E57" s="40">
        <v>88</v>
      </c>
      <c r="F57" s="41">
        <f t="shared" si="0"/>
        <v>0</v>
      </c>
    </row>
    <row r="58" spans="1:6" ht="15" customHeight="1" x14ac:dyDescent="0.25">
      <c r="A58" s="38" t="s">
        <v>56</v>
      </c>
      <c r="B58" s="44" t="s">
        <v>256</v>
      </c>
      <c r="C58" s="39">
        <v>130</v>
      </c>
      <c r="D58" s="39">
        <v>3232</v>
      </c>
      <c r="E58" s="40">
        <v>45.34</v>
      </c>
      <c r="F58" s="41">
        <f t="shared" si="0"/>
        <v>146538.88</v>
      </c>
    </row>
    <row r="59" spans="1:6" ht="15" customHeight="1" x14ac:dyDescent="0.25">
      <c r="A59" s="38" t="s">
        <v>57</v>
      </c>
      <c r="B59" s="44" t="s">
        <v>256</v>
      </c>
      <c r="C59" s="39">
        <v>8</v>
      </c>
      <c r="D59" s="39">
        <v>162</v>
      </c>
      <c r="E59" s="40">
        <v>50</v>
      </c>
      <c r="F59" s="41">
        <f t="shared" si="0"/>
        <v>8100</v>
      </c>
    </row>
    <row r="60" spans="1:6" ht="15" customHeight="1" x14ac:dyDescent="0.25">
      <c r="A60" s="38" t="s">
        <v>58</v>
      </c>
      <c r="B60" s="44" t="s">
        <v>256</v>
      </c>
      <c r="C60" s="39">
        <v>0</v>
      </c>
      <c r="D60" s="39">
        <v>0</v>
      </c>
      <c r="E60" s="40">
        <v>50</v>
      </c>
      <c r="F60" s="41">
        <f t="shared" si="0"/>
        <v>0</v>
      </c>
    </row>
    <row r="61" spans="1:6" ht="15" customHeight="1" x14ac:dyDescent="0.25">
      <c r="A61" s="23" t="s">
        <v>59</v>
      </c>
      <c r="B61" s="44" t="s">
        <v>256</v>
      </c>
      <c r="C61" s="24">
        <v>12</v>
      </c>
      <c r="D61" s="24">
        <v>291</v>
      </c>
      <c r="E61" s="25">
        <v>61.44</v>
      </c>
      <c r="F61" s="26">
        <f t="shared" si="0"/>
        <v>17879.04</v>
      </c>
    </row>
    <row r="62" spans="1:6" ht="15" customHeight="1" x14ac:dyDescent="0.25">
      <c r="A62" s="27" t="s">
        <v>60</v>
      </c>
      <c r="B62" s="44" t="s">
        <v>256</v>
      </c>
      <c r="C62" s="29">
        <v>0</v>
      </c>
      <c r="D62" s="29">
        <v>0</v>
      </c>
      <c r="E62" s="30">
        <v>0</v>
      </c>
      <c r="F62" s="28">
        <f t="shared" ref="F62:F123" si="1">PRODUCT(D62:E62)</f>
        <v>0</v>
      </c>
    </row>
    <row r="63" spans="1:6" ht="15" customHeight="1" x14ac:dyDescent="0.25">
      <c r="A63" s="23" t="s">
        <v>61</v>
      </c>
      <c r="B63" s="44" t="s">
        <v>256</v>
      </c>
      <c r="C63" s="12">
        <v>2</v>
      </c>
      <c r="D63" s="12">
        <v>62</v>
      </c>
      <c r="E63" s="13">
        <v>45</v>
      </c>
      <c r="F63" s="26">
        <f t="shared" si="1"/>
        <v>2790</v>
      </c>
    </row>
    <row r="64" spans="1:6" ht="15" customHeight="1" x14ac:dyDescent="0.25">
      <c r="A64" s="27" t="s">
        <v>62</v>
      </c>
      <c r="B64" s="44" t="s">
        <v>256</v>
      </c>
      <c r="C64" s="31">
        <v>2</v>
      </c>
      <c r="D64" s="29">
        <v>33</v>
      </c>
      <c r="E64" s="30">
        <v>72</v>
      </c>
      <c r="F64" s="28">
        <f t="shared" si="1"/>
        <v>2376</v>
      </c>
    </row>
    <row r="65" spans="1:6" ht="15" customHeight="1" x14ac:dyDescent="0.25">
      <c r="A65" s="23" t="s">
        <v>63</v>
      </c>
      <c r="B65" s="44" t="s">
        <v>256</v>
      </c>
      <c r="C65" s="17">
        <v>53</v>
      </c>
      <c r="D65" s="12">
        <v>1055</v>
      </c>
      <c r="E65" s="13">
        <v>67.69</v>
      </c>
      <c r="F65" s="26">
        <f t="shared" si="1"/>
        <v>71412.95</v>
      </c>
    </row>
    <row r="66" spans="1:6" ht="15" customHeight="1" x14ac:dyDescent="0.25">
      <c r="A66" s="38" t="s">
        <v>64</v>
      </c>
      <c r="B66" s="44" t="s">
        <v>256</v>
      </c>
      <c r="C66" s="42">
        <v>5</v>
      </c>
      <c r="D66" s="39">
        <v>5</v>
      </c>
      <c r="E66" s="40">
        <v>50.77</v>
      </c>
      <c r="F66" s="41">
        <f t="shared" si="1"/>
        <v>253.85000000000002</v>
      </c>
    </row>
    <row r="67" spans="1:6" ht="15" customHeight="1" x14ac:dyDescent="0.25">
      <c r="A67" s="23" t="s">
        <v>65</v>
      </c>
      <c r="B67" s="44" t="s">
        <v>256</v>
      </c>
      <c r="C67" s="12">
        <v>150</v>
      </c>
      <c r="D67" s="12">
        <v>3745</v>
      </c>
      <c r="E67" s="13">
        <v>101</v>
      </c>
      <c r="F67" s="26">
        <f t="shared" si="1"/>
        <v>378245</v>
      </c>
    </row>
    <row r="68" spans="1:6" ht="15" customHeight="1" x14ac:dyDescent="0.25">
      <c r="A68" s="38" t="s">
        <v>66</v>
      </c>
      <c r="B68" s="44" t="s">
        <v>256</v>
      </c>
      <c r="C68" s="39">
        <v>23</v>
      </c>
      <c r="D68" s="39">
        <v>537</v>
      </c>
      <c r="E68" s="40">
        <v>60</v>
      </c>
      <c r="F68" s="41">
        <f t="shared" si="1"/>
        <v>32220</v>
      </c>
    </row>
    <row r="69" spans="1:6" ht="15" customHeight="1" x14ac:dyDescent="0.25">
      <c r="A69" s="23" t="s">
        <v>67</v>
      </c>
      <c r="B69" s="44" t="s">
        <v>256</v>
      </c>
      <c r="C69" s="24">
        <v>6</v>
      </c>
      <c r="D69" s="24">
        <v>186</v>
      </c>
      <c r="E69" s="25">
        <v>45</v>
      </c>
      <c r="F69" s="26">
        <f t="shared" si="1"/>
        <v>8370</v>
      </c>
    </row>
    <row r="70" spans="1:6" ht="15" customHeight="1" x14ac:dyDescent="0.25">
      <c r="A70" s="27" t="s">
        <v>68</v>
      </c>
      <c r="B70" s="44" t="s">
        <v>256</v>
      </c>
      <c r="C70" s="29">
        <v>3</v>
      </c>
      <c r="D70" s="29">
        <v>79</v>
      </c>
      <c r="E70" s="30">
        <v>25</v>
      </c>
      <c r="F70" s="28">
        <f t="shared" si="1"/>
        <v>1975</v>
      </c>
    </row>
    <row r="71" spans="1:6" ht="15" customHeight="1" x14ac:dyDescent="0.25">
      <c r="A71" s="38" t="s">
        <v>69</v>
      </c>
      <c r="B71" s="44" t="s">
        <v>256</v>
      </c>
      <c r="C71" s="39">
        <v>0</v>
      </c>
      <c r="D71" s="39">
        <v>0</v>
      </c>
      <c r="E71" s="40">
        <v>55.19</v>
      </c>
      <c r="F71" s="41">
        <f t="shared" si="1"/>
        <v>0</v>
      </c>
    </row>
    <row r="72" spans="1:6" ht="15" customHeight="1" x14ac:dyDescent="0.25">
      <c r="A72" s="27" t="s">
        <v>70</v>
      </c>
      <c r="B72" s="44" t="s">
        <v>256</v>
      </c>
      <c r="C72" s="29">
        <v>0</v>
      </c>
      <c r="D72" s="29">
        <v>0</v>
      </c>
      <c r="E72" s="30">
        <v>20.3</v>
      </c>
      <c r="F72" s="28">
        <f t="shared" si="1"/>
        <v>0</v>
      </c>
    </row>
    <row r="73" spans="1:6" s="6" customFormat="1" ht="15" customHeight="1" x14ac:dyDescent="0.25">
      <c r="A73" s="14" t="s">
        <v>71</v>
      </c>
      <c r="B73" s="44" t="s">
        <v>256</v>
      </c>
      <c r="C73" s="24">
        <v>0</v>
      </c>
      <c r="D73" s="24">
        <v>0</v>
      </c>
      <c r="E73" s="13">
        <v>86.79</v>
      </c>
      <c r="F73" s="18">
        <f t="shared" si="1"/>
        <v>0</v>
      </c>
    </row>
    <row r="74" spans="1:6" s="6" customFormat="1" ht="15" customHeight="1" x14ac:dyDescent="0.25">
      <c r="A74" s="14" t="s">
        <v>241</v>
      </c>
      <c r="B74" s="44" t="s">
        <v>256</v>
      </c>
      <c r="C74" s="24">
        <v>0</v>
      </c>
      <c r="D74" s="24">
        <v>0</v>
      </c>
      <c r="E74" s="13">
        <v>0</v>
      </c>
      <c r="F74" s="18">
        <f t="shared" si="1"/>
        <v>0</v>
      </c>
    </row>
    <row r="75" spans="1:6" ht="15" customHeight="1" x14ac:dyDescent="0.25">
      <c r="A75" s="27" t="s">
        <v>72</v>
      </c>
      <c r="B75" s="44" t="s">
        <v>256</v>
      </c>
      <c r="C75" s="29">
        <v>133</v>
      </c>
      <c r="D75" s="29">
        <v>2724</v>
      </c>
      <c r="E75" s="30">
        <v>61.61</v>
      </c>
      <c r="F75" s="28">
        <f t="shared" si="1"/>
        <v>167825.63999999998</v>
      </c>
    </row>
    <row r="76" spans="1:6" ht="15" customHeight="1" x14ac:dyDescent="0.25">
      <c r="A76" s="23" t="s">
        <v>73</v>
      </c>
      <c r="B76" s="44" t="s">
        <v>256</v>
      </c>
      <c r="C76" s="12">
        <v>0</v>
      </c>
      <c r="D76" s="12">
        <v>0</v>
      </c>
      <c r="E76" s="13">
        <v>0</v>
      </c>
      <c r="F76" s="26">
        <f t="shared" si="1"/>
        <v>0</v>
      </c>
    </row>
    <row r="77" spans="1:6" ht="15" customHeight="1" x14ac:dyDescent="0.25">
      <c r="A77" s="27" t="s">
        <v>74</v>
      </c>
      <c r="B77" s="44" t="s">
        <v>256</v>
      </c>
      <c r="C77" s="12">
        <v>3</v>
      </c>
      <c r="D77" s="12">
        <v>82</v>
      </c>
      <c r="E77" s="13">
        <v>86.29</v>
      </c>
      <c r="F77" s="28">
        <f t="shared" si="1"/>
        <v>7075.7800000000007</v>
      </c>
    </row>
    <row r="78" spans="1:6" ht="15" customHeight="1" x14ac:dyDescent="0.25">
      <c r="A78" s="23" t="s">
        <v>75</v>
      </c>
      <c r="B78" s="44" t="s">
        <v>256</v>
      </c>
      <c r="C78" s="24">
        <v>6</v>
      </c>
      <c r="D78" s="24">
        <v>158</v>
      </c>
      <c r="E78" s="25">
        <v>28</v>
      </c>
      <c r="F78" s="26">
        <f t="shared" si="1"/>
        <v>4424</v>
      </c>
    </row>
    <row r="79" spans="1:6" ht="15" customHeight="1" x14ac:dyDescent="0.25">
      <c r="A79" s="27" t="s">
        <v>76</v>
      </c>
      <c r="B79" s="44" t="s">
        <v>256</v>
      </c>
      <c r="C79" s="29">
        <v>11</v>
      </c>
      <c r="D79" s="29">
        <v>248</v>
      </c>
      <c r="E79" s="30">
        <v>55.86</v>
      </c>
      <c r="F79" s="28">
        <f t="shared" si="1"/>
        <v>13853.28</v>
      </c>
    </row>
    <row r="80" spans="1:6" ht="15" customHeight="1" x14ac:dyDescent="0.25">
      <c r="A80" s="23" t="s">
        <v>77</v>
      </c>
      <c r="B80" s="44" t="s">
        <v>256</v>
      </c>
      <c r="C80" s="24">
        <v>33</v>
      </c>
      <c r="D80" s="24">
        <v>811</v>
      </c>
      <c r="E80" s="25">
        <v>48.01</v>
      </c>
      <c r="F80" s="26">
        <f t="shared" si="1"/>
        <v>38936.11</v>
      </c>
    </row>
    <row r="81" spans="1:6" ht="15" customHeight="1" x14ac:dyDescent="0.25">
      <c r="A81" s="23" t="s">
        <v>78</v>
      </c>
      <c r="B81" s="44" t="s">
        <v>256</v>
      </c>
      <c r="C81" s="24">
        <v>0</v>
      </c>
      <c r="D81" s="24">
        <v>0</v>
      </c>
      <c r="E81" s="25">
        <v>51.15</v>
      </c>
      <c r="F81" s="26">
        <f t="shared" si="1"/>
        <v>0</v>
      </c>
    </row>
    <row r="82" spans="1:6" ht="15" customHeight="1" x14ac:dyDescent="0.25">
      <c r="A82" s="27" t="s">
        <v>79</v>
      </c>
      <c r="B82" s="44" t="s">
        <v>256</v>
      </c>
      <c r="C82" s="29">
        <v>15</v>
      </c>
      <c r="D82" s="29">
        <v>382</v>
      </c>
      <c r="E82" s="30">
        <v>165.29</v>
      </c>
      <c r="F82" s="28">
        <f t="shared" si="1"/>
        <v>63140.78</v>
      </c>
    </row>
    <row r="83" spans="1:6" ht="15" customHeight="1" x14ac:dyDescent="0.25">
      <c r="A83" s="27" t="s">
        <v>242</v>
      </c>
      <c r="B83" s="44" t="s">
        <v>256</v>
      </c>
      <c r="C83" s="29">
        <v>0</v>
      </c>
      <c r="D83" s="29">
        <v>0</v>
      </c>
      <c r="E83" s="30">
        <v>0</v>
      </c>
      <c r="F83" s="28">
        <f t="shared" si="1"/>
        <v>0</v>
      </c>
    </row>
    <row r="84" spans="1:6" ht="15" customHeight="1" x14ac:dyDescent="0.25">
      <c r="A84" s="27" t="s">
        <v>80</v>
      </c>
      <c r="B84" s="44" t="s">
        <v>256</v>
      </c>
      <c r="C84" s="12">
        <v>7</v>
      </c>
      <c r="D84" s="12">
        <v>131</v>
      </c>
      <c r="E84" s="13">
        <v>45</v>
      </c>
      <c r="F84" s="28">
        <f t="shared" si="1"/>
        <v>5895</v>
      </c>
    </row>
    <row r="85" spans="1:6" ht="15" customHeight="1" x14ac:dyDescent="0.25">
      <c r="A85" s="23" t="s">
        <v>81</v>
      </c>
      <c r="B85" s="44" t="s">
        <v>256</v>
      </c>
      <c r="C85" s="12">
        <v>14</v>
      </c>
      <c r="D85" s="12">
        <v>344</v>
      </c>
      <c r="E85" s="13">
        <v>85.91</v>
      </c>
      <c r="F85" s="26">
        <f t="shared" si="1"/>
        <v>29553.039999999997</v>
      </c>
    </row>
    <row r="86" spans="1:6" ht="15" customHeight="1" x14ac:dyDescent="0.25">
      <c r="A86" s="27" t="s">
        <v>82</v>
      </c>
      <c r="B86" s="44" t="s">
        <v>256</v>
      </c>
      <c r="C86" s="29">
        <v>4</v>
      </c>
      <c r="D86" s="29">
        <v>68</v>
      </c>
      <c r="E86" s="30">
        <v>60</v>
      </c>
      <c r="F86" s="28">
        <f t="shared" si="1"/>
        <v>4080</v>
      </c>
    </row>
    <row r="87" spans="1:6" ht="15" customHeight="1" x14ac:dyDescent="0.25">
      <c r="A87" s="23" t="s">
        <v>83</v>
      </c>
      <c r="B87" s="44" t="s">
        <v>256</v>
      </c>
      <c r="C87" s="12">
        <v>22</v>
      </c>
      <c r="D87" s="12">
        <v>486</v>
      </c>
      <c r="E87" s="13">
        <v>68.510000000000005</v>
      </c>
      <c r="F87" s="26">
        <f t="shared" si="1"/>
        <v>33295.86</v>
      </c>
    </row>
    <row r="88" spans="1:6" ht="15" customHeight="1" x14ac:dyDescent="0.25">
      <c r="A88" s="27" t="s">
        <v>84</v>
      </c>
      <c r="B88" s="44" t="s">
        <v>256</v>
      </c>
      <c r="C88" s="29">
        <v>6</v>
      </c>
      <c r="D88" s="29">
        <v>159</v>
      </c>
      <c r="E88" s="30">
        <v>35.159999999999997</v>
      </c>
      <c r="F88" s="28">
        <f t="shared" si="1"/>
        <v>5590.44</v>
      </c>
    </row>
    <row r="89" spans="1:6" ht="15" customHeight="1" x14ac:dyDescent="0.25">
      <c r="A89" s="23" t="s">
        <v>85</v>
      </c>
      <c r="B89" s="44" t="s">
        <v>256</v>
      </c>
      <c r="C89" s="24">
        <v>0</v>
      </c>
      <c r="D89" s="24">
        <v>0</v>
      </c>
      <c r="E89" s="25">
        <v>22.11</v>
      </c>
      <c r="F89" s="26">
        <f t="shared" si="1"/>
        <v>0</v>
      </c>
    </row>
    <row r="90" spans="1:6" ht="15" customHeight="1" x14ac:dyDescent="0.25">
      <c r="A90" s="27" t="s">
        <v>86</v>
      </c>
      <c r="B90" s="44" t="s">
        <v>256</v>
      </c>
      <c r="C90" s="12">
        <v>20</v>
      </c>
      <c r="D90" s="12">
        <v>549</v>
      </c>
      <c r="E90" s="13">
        <v>60.24</v>
      </c>
      <c r="F90" s="28">
        <f t="shared" si="1"/>
        <v>33071.760000000002</v>
      </c>
    </row>
    <row r="91" spans="1:6" ht="15" customHeight="1" x14ac:dyDescent="0.25">
      <c r="A91" s="23" t="s">
        <v>87</v>
      </c>
      <c r="B91" s="44" t="s">
        <v>256</v>
      </c>
      <c r="C91" s="12">
        <v>4</v>
      </c>
      <c r="D91" s="12">
        <v>91</v>
      </c>
      <c r="E91" s="13">
        <v>38</v>
      </c>
      <c r="F91" s="26">
        <f t="shared" si="1"/>
        <v>3458</v>
      </c>
    </row>
    <row r="92" spans="1:6" ht="15" customHeight="1" x14ac:dyDescent="0.25">
      <c r="A92" s="27" t="s">
        <v>88</v>
      </c>
      <c r="B92" s="44" t="s">
        <v>256</v>
      </c>
      <c r="C92" s="12">
        <v>0</v>
      </c>
      <c r="D92" s="12">
        <v>0</v>
      </c>
      <c r="E92" s="13">
        <v>0</v>
      </c>
      <c r="F92" s="28">
        <f t="shared" si="1"/>
        <v>0</v>
      </c>
    </row>
    <row r="93" spans="1:6" ht="15" customHeight="1" x14ac:dyDescent="0.25">
      <c r="A93" s="23" t="s">
        <v>89</v>
      </c>
      <c r="B93" s="44" t="s">
        <v>256</v>
      </c>
      <c r="C93" s="24">
        <v>0</v>
      </c>
      <c r="D93" s="24">
        <v>0</v>
      </c>
      <c r="E93" s="25">
        <v>65</v>
      </c>
      <c r="F93" s="26">
        <f t="shared" si="1"/>
        <v>0</v>
      </c>
    </row>
    <row r="94" spans="1:6" ht="15" customHeight="1" x14ac:dyDescent="0.25">
      <c r="A94" s="27" t="s">
        <v>90</v>
      </c>
      <c r="B94" s="44" t="s">
        <v>256</v>
      </c>
      <c r="C94" s="29">
        <v>0</v>
      </c>
      <c r="D94" s="29">
        <v>0</v>
      </c>
      <c r="E94" s="30">
        <v>35</v>
      </c>
      <c r="F94" s="28">
        <f t="shared" si="1"/>
        <v>0</v>
      </c>
    </row>
    <row r="95" spans="1:6" ht="15" customHeight="1" x14ac:dyDescent="0.25">
      <c r="A95" s="23" t="s">
        <v>91</v>
      </c>
      <c r="B95" s="44" t="s">
        <v>256</v>
      </c>
      <c r="C95" s="12">
        <v>0</v>
      </c>
      <c r="D95" s="12">
        <v>0</v>
      </c>
      <c r="E95" s="13">
        <v>50</v>
      </c>
      <c r="F95" s="26">
        <f t="shared" si="1"/>
        <v>0</v>
      </c>
    </row>
    <row r="96" spans="1:6" ht="15" customHeight="1" x14ac:dyDescent="0.25">
      <c r="A96" s="38" t="s">
        <v>92</v>
      </c>
      <c r="B96" s="44" t="s">
        <v>256</v>
      </c>
      <c r="C96" s="39">
        <v>2</v>
      </c>
      <c r="D96" s="39">
        <v>62</v>
      </c>
      <c r="E96" s="40">
        <v>23.74</v>
      </c>
      <c r="F96" s="41">
        <f t="shared" si="1"/>
        <v>1471.8799999999999</v>
      </c>
    </row>
    <row r="97" spans="1:6" ht="15" customHeight="1" x14ac:dyDescent="0.25">
      <c r="A97" s="38" t="s">
        <v>93</v>
      </c>
      <c r="B97" s="44" t="s">
        <v>256</v>
      </c>
      <c r="C97" s="39">
        <v>1033</v>
      </c>
      <c r="D97" s="39">
        <v>24619</v>
      </c>
      <c r="E97" s="40">
        <v>75</v>
      </c>
      <c r="F97" s="41">
        <f t="shared" si="1"/>
        <v>1846425</v>
      </c>
    </row>
    <row r="98" spans="1:6" ht="15" customHeight="1" x14ac:dyDescent="0.25">
      <c r="A98" s="38" t="s">
        <v>94</v>
      </c>
      <c r="B98" s="44" t="s">
        <v>256</v>
      </c>
      <c r="C98" s="39">
        <v>8</v>
      </c>
      <c r="D98" s="39">
        <v>180</v>
      </c>
      <c r="E98" s="40">
        <v>33.6</v>
      </c>
      <c r="F98" s="41">
        <f t="shared" si="1"/>
        <v>6048</v>
      </c>
    </row>
    <row r="99" spans="1:6" ht="15" customHeight="1" x14ac:dyDescent="0.25">
      <c r="A99" s="23" t="s">
        <v>95</v>
      </c>
      <c r="B99" s="44" t="s">
        <v>256</v>
      </c>
      <c r="C99" s="12">
        <v>0</v>
      </c>
      <c r="D99" s="12">
        <v>0</v>
      </c>
      <c r="E99" s="13">
        <v>45</v>
      </c>
      <c r="F99" s="26">
        <f t="shared" si="1"/>
        <v>0</v>
      </c>
    </row>
    <row r="100" spans="1:6" ht="15" customHeight="1" x14ac:dyDescent="0.25">
      <c r="A100" s="27" t="s">
        <v>96</v>
      </c>
      <c r="B100" s="44" t="s">
        <v>256</v>
      </c>
      <c r="C100" s="12">
        <v>58</v>
      </c>
      <c r="D100" s="12">
        <v>1291</v>
      </c>
      <c r="E100" s="13">
        <v>104.72</v>
      </c>
      <c r="F100" s="28">
        <f t="shared" si="1"/>
        <v>135193.51999999999</v>
      </c>
    </row>
    <row r="101" spans="1:6" ht="15" customHeight="1" x14ac:dyDescent="0.25">
      <c r="A101" s="23" t="s">
        <v>97</v>
      </c>
      <c r="B101" s="44" t="s">
        <v>256</v>
      </c>
      <c r="C101" s="12">
        <v>0</v>
      </c>
      <c r="D101" s="12">
        <v>0</v>
      </c>
      <c r="E101" s="13">
        <v>83.89</v>
      </c>
      <c r="F101" s="26">
        <f t="shared" si="1"/>
        <v>0</v>
      </c>
    </row>
    <row r="102" spans="1:6" ht="15" customHeight="1" x14ac:dyDescent="0.25">
      <c r="A102" s="27" t="s">
        <v>98</v>
      </c>
      <c r="B102" s="44" t="s">
        <v>256</v>
      </c>
      <c r="C102" s="29">
        <v>3</v>
      </c>
      <c r="D102" s="29">
        <v>49</v>
      </c>
      <c r="E102" s="30">
        <v>46.62</v>
      </c>
      <c r="F102" s="28">
        <f t="shared" si="1"/>
        <v>2284.3799999999997</v>
      </c>
    </row>
    <row r="103" spans="1:6" ht="15" customHeight="1" x14ac:dyDescent="0.25">
      <c r="A103" s="38" t="s">
        <v>99</v>
      </c>
      <c r="B103" s="44" t="s">
        <v>256</v>
      </c>
      <c r="C103" s="39">
        <v>430</v>
      </c>
      <c r="D103" s="39">
        <v>10459</v>
      </c>
      <c r="E103" s="40">
        <v>50.61</v>
      </c>
      <c r="F103" s="41">
        <f t="shared" si="1"/>
        <v>529329.99</v>
      </c>
    </row>
    <row r="104" spans="1:6" ht="15" customHeight="1" x14ac:dyDescent="0.25">
      <c r="A104" s="27" t="s">
        <v>100</v>
      </c>
      <c r="B104" s="44" t="s">
        <v>256</v>
      </c>
      <c r="C104" s="12">
        <v>20</v>
      </c>
      <c r="D104" s="12">
        <v>426</v>
      </c>
      <c r="E104" s="13">
        <v>50</v>
      </c>
      <c r="F104" s="28">
        <f t="shared" si="1"/>
        <v>21300</v>
      </c>
    </row>
    <row r="105" spans="1:6" ht="15" customHeight="1" x14ac:dyDescent="0.25">
      <c r="A105" s="23" t="s">
        <v>101</v>
      </c>
      <c r="B105" s="44" t="s">
        <v>256</v>
      </c>
      <c r="C105" s="24">
        <v>0</v>
      </c>
      <c r="D105" s="24">
        <v>0</v>
      </c>
      <c r="E105" s="25">
        <v>74.34</v>
      </c>
      <c r="F105" s="26">
        <f t="shared" si="1"/>
        <v>0</v>
      </c>
    </row>
    <row r="106" spans="1:6" ht="15" customHeight="1" x14ac:dyDescent="0.25">
      <c r="A106" s="27" t="s">
        <v>102</v>
      </c>
      <c r="B106" s="44" t="s">
        <v>256</v>
      </c>
      <c r="C106" s="29">
        <v>19</v>
      </c>
      <c r="D106" s="29">
        <v>362</v>
      </c>
      <c r="E106" s="30">
        <v>61.33</v>
      </c>
      <c r="F106" s="28">
        <f t="shared" si="1"/>
        <v>22201.46</v>
      </c>
    </row>
    <row r="107" spans="1:6" ht="15" customHeight="1" x14ac:dyDescent="0.25">
      <c r="A107" s="38" t="s">
        <v>103</v>
      </c>
      <c r="B107" s="44" t="s">
        <v>256</v>
      </c>
      <c r="C107" s="39">
        <v>4</v>
      </c>
      <c r="D107" s="39">
        <v>112</v>
      </c>
      <c r="E107" s="40">
        <v>40</v>
      </c>
      <c r="F107" s="41">
        <f t="shared" si="1"/>
        <v>4480</v>
      </c>
    </row>
    <row r="108" spans="1:6" ht="15" customHeight="1" x14ac:dyDescent="0.25">
      <c r="A108" s="27" t="s">
        <v>104</v>
      </c>
      <c r="B108" s="44" t="s">
        <v>256</v>
      </c>
      <c r="C108" s="29">
        <v>2</v>
      </c>
      <c r="D108" s="29">
        <v>34</v>
      </c>
      <c r="E108" s="30">
        <v>44.25</v>
      </c>
      <c r="F108" s="28">
        <f t="shared" si="1"/>
        <v>1504.5</v>
      </c>
    </row>
    <row r="109" spans="1:6" ht="15" customHeight="1" x14ac:dyDescent="0.25">
      <c r="A109" s="23" t="s">
        <v>105</v>
      </c>
      <c r="B109" s="44" t="s">
        <v>256</v>
      </c>
      <c r="C109" s="24">
        <v>1</v>
      </c>
      <c r="D109" s="24">
        <v>5</v>
      </c>
      <c r="E109" s="25">
        <v>50.32</v>
      </c>
      <c r="F109" s="26">
        <f t="shared" si="1"/>
        <v>251.6</v>
      </c>
    </row>
    <row r="110" spans="1:6" ht="15" customHeight="1" x14ac:dyDescent="0.25">
      <c r="A110" s="27" t="s">
        <v>106</v>
      </c>
      <c r="B110" s="44" t="s">
        <v>256</v>
      </c>
      <c r="C110" s="12">
        <v>10</v>
      </c>
      <c r="D110" s="12">
        <v>285</v>
      </c>
      <c r="E110" s="13">
        <v>60</v>
      </c>
      <c r="F110" s="28">
        <f t="shared" si="1"/>
        <v>17100</v>
      </c>
    </row>
    <row r="111" spans="1:6" ht="15" customHeight="1" x14ac:dyDescent="0.25">
      <c r="A111" s="23" t="s">
        <v>107</v>
      </c>
      <c r="B111" s="44" t="s">
        <v>256</v>
      </c>
      <c r="C111" s="24">
        <v>14</v>
      </c>
      <c r="D111" s="24">
        <v>369</v>
      </c>
      <c r="E111" s="25">
        <v>60.04</v>
      </c>
      <c r="F111" s="26">
        <f t="shared" si="1"/>
        <v>22154.76</v>
      </c>
    </row>
    <row r="112" spans="1:6" ht="15" customHeight="1" x14ac:dyDescent="0.25">
      <c r="A112" s="27" t="s">
        <v>108</v>
      </c>
      <c r="B112" s="44" t="s">
        <v>256</v>
      </c>
      <c r="C112" s="29">
        <v>1</v>
      </c>
      <c r="D112" s="29">
        <v>31</v>
      </c>
      <c r="E112" s="30">
        <v>92.74</v>
      </c>
      <c r="F112" s="28">
        <f t="shared" si="1"/>
        <v>2874.94</v>
      </c>
    </row>
    <row r="113" spans="1:6" ht="15" customHeight="1" x14ac:dyDescent="0.25">
      <c r="A113" s="27" t="s">
        <v>246</v>
      </c>
      <c r="B113" s="44" t="s">
        <v>256</v>
      </c>
      <c r="C113" s="29">
        <v>0</v>
      </c>
      <c r="D113" s="29">
        <v>0</v>
      </c>
      <c r="E113" s="30">
        <v>0</v>
      </c>
      <c r="F113" s="28">
        <f t="shared" si="1"/>
        <v>0</v>
      </c>
    </row>
    <row r="114" spans="1:6" ht="15" customHeight="1" x14ac:dyDescent="0.25">
      <c r="A114" s="27" t="s">
        <v>109</v>
      </c>
      <c r="B114" s="44" t="s">
        <v>256</v>
      </c>
      <c r="C114" s="29">
        <v>1</v>
      </c>
      <c r="D114" s="29">
        <v>31</v>
      </c>
      <c r="E114" s="30">
        <v>21.49</v>
      </c>
      <c r="F114" s="28">
        <f t="shared" si="1"/>
        <v>666.18999999999994</v>
      </c>
    </row>
    <row r="115" spans="1:6" ht="15" customHeight="1" x14ac:dyDescent="0.25">
      <c r="A115" s="23" t="s">
        <v>110</v>
      </c>
      <c r="B115" s="44" t="s">
        <v>256</v>
      </c>
      <c r="C115" s="24">
        <v>7</v>
      </c>
      <c r="D115" s="24">
        <v>168</v>
      </c>
      <c r="E115" s="25">
        <v>69.81</v>
      </c>
      <c r="F115" s="26">
        <f t="shared" si="1"/>
        <v>11728.08</v>
      </c>
    </row>
    <row r="116" spans="1:6" ht="15" customHeight="1" x14ac:dyDescent="0.25">
      <c r="A116" s="38" t="s">
        <v>111</v>
      </c>
      <c r="B116" s="44" t="s">
        <v>256</v>
      </c>
      <c r="C116" s="39">
        <v>1</v>
      </c>
      <c r="D116" s="39">
        <v>31</v>
      </c>
      <c r="E116" s="40">
        <v>37.369999999999997</v>
      </c>
      <c r="F116" s="41">
        <f t="shared" si="1"/>
        <v>1158.47</v>
      </c>
    </row>
    <row r="117" spans="1:6" ht="15" customHeight="1" x14ac:dyDescent="0.25">
      <c r="A117" s="38" t="s">
        <v>247</v>
      </c>
      <c r="B117" s="44" t="s">
        <v>256</v>
      </c>
      <c r="C117" s="39">
        <v>0</v>
      </c>
      <c r="D117" s="39">
        <v>0</v>
      </c>
      <c r="E117" s="40">
        <v>0</v>
      </c>
      <c r="F117" s="41">
        <f t="shared" si="1"/>
        <v>0</v>
      </c>
    </row>
    <row r="118" spans="1:6" ht="15" customHeight="1" x14ac:dyDescent="0.25">
      <c r="A118" s="27" t="s">
        <v>112</v>
      </c>
      <c r="B118" s="44" t="s">
        <v>256</v>
      </c>
      <c r="C118" s="29">
        <v>18</v>
      </c>
      <c r="D118" s="29">
        <v>315</v>
      </c>
      <c r="E118" s="30">
        <v>85.09</v>
      </c>
      <c r="F118" s="28">
        <f t="shared" si="1"/>
        <v>26803.350000000002</v>
      </c>
    </row>
    <row r="119" spans="1:6" ht="15" customHeight="1" x14ac:dyDescent="0.25">
      <c r="A119" s="38" t="s">
        <v>113</v>
      </c>
      <c r="B119" s="44" t="s">
        <v>256</v>
      </c>
      <c r="C119" s="39">
        <v>0</v>
      </c>
      <c r="D119" s="39">
        <v>0</v>
      </c>
      <c r="E119" s="40">
        <v>39</v>
      </c>
      <c r="F119" s="41">
        <f t="shared" si="1"/>
        <v>0</v>
      </c>
    </row>
    <row r="120" spans="1:6" ht="15" customHeight="1" x14ac:dyDescent="0.25">
      <c r="A120" s="23" t="s">
        <v>114</v>
      </c>
      <c r="B120" s="44" t="s">
        <v>256</v>
      </c>
      <c r="C120" s="12">
        <v>1</v>
      </c>
      <c r="D120" s="12">
        <v>31</v>
      </c>
      <c r="E120" s="13">
        <v>55</v>
      </c>
      <c r="F120" s="26">
        <f t="shared" si="1"/>
        <v>1705</v>
      </c>
    </row>
    <row r="121" spans="1:6" ht="15" customHeight="1" x14ac:dyDescent="0.25">
      <c r="A121" s="27" t="s">
        <v>115</v>
      </c>
      <c r="B121" s="44" t="s">
        <v>256</v>
      </c>
      <c r="C121" s="29">
        <v>41</v>
      </c>
      <c r="D121" s="29">
        <v>979</v>
      </c>
      <c r="E121" s="30">
        <v>50.53</v>
      </c>
      <c r="F121" s="28">
        <f t="shared" si="1"/>
        <v>49468.87</v>
      </c>
    </row>
    <row r="122" spans="1:6" ht="15" customHeight="1" x14ac:dyDescent="0.25">
      <c r="A122" s="23" t="s">
        <v>116</v>
      </c>
      <c r="B122" s="44" t="s">
        <v>256</v>
      </c>
      <c r="C122" s="24">
        <v>0</v>
      </c>
      <c r="D122" s="24">
        <v>0</v>
      </c>
      <c r="E122" s="25">
        <v>34.799999999999997</v>
      </c>
      <c r="F122" s="26">
        <f t="shared" si="1"/>
        <v>0</v>
      </c>
    </row>
    <row r="123" spans="1:6" ht="15" customHeight="1" x14ac:dyDescent="0.25">
      <c r="A123" s="27" t="s">
        <v>117</v>
      </c>
      <c r="B123" s="44" t="s">
        <v>256</v>
      </c>
      <c r="C123" s="12">
        <v>0</v>
      </c>
      <c r="D123" s="12">
        <v>0</v>
      </c>
      <c r="E123" s="13">
        <v>45</v>
      </c>
      <c r="F123" s="28">
        <f t="shared" si="1"/>
        <v>0</v>
      </c>
    </row>
    <row r="124" spans="1:6" ht="15" customHeight="1" x14ac:dyDescent="0.25">
      <c r="A124" s="23" t="s">
        <v>118</v>
      </c>
      <c r="B124" s="44" t="s">
        <v>256</v>
      </c>
      <c r="C124" s="24">
        <v>26</v>
      </c>
      <c r="D124" s="24">
        <v>573</v>
      </c>
      <c r="E124" s="25">
        <v>63.61</v>
      </c>
      <c r="F124" s="26">
        <f t="shared" ref="F124:F188" si="2">PRODUCT(D124:E124)</f>
        <v>36448.53</v>
      </c>
    </row>
    <row r="125" spans="1:6" ht="15" customHeight="1" x14ac:dyDescent="0.25">
      <c r="A125" s="27" t="s">
        <v>119</v>
      </c>
      <c r="B125" s="44" t="s">
        <v>256</v>
      </c>
      <c r="C125" s="29">
        <v>11</v>
      </c>
      <c r="D125" s="29">
        <v>198</v>
      </c>
      <c r="E125" s="30">
        <v>123.26</v>
      </c>
      <c r="F125" s="28">
        <f t="shared" si="2"/>
        <v>24405.48</v>
      </c>
    </row>
    <row r="126" spans="1:6" ht="15" customHeight="1" x14ac:dyDescent="0.25">
      <c r="A126" s="27" t="s">
        <v>243</v>
      </c>
      <c r="B126" s="44" t="s">
        <v>256</v>
      </c>
      <c r="C126" s="29">
        <v>0</v>
      </c>
      <c r="D126" s="29">
        <v>0</v>
      </c>
      <c r="E126" s="30">
        <v>0</v>
      </c>
      <c r="F126" s="28">
        <f t="shared" si="2"/>
        <v>0</v>
      </c>
    </row>
    <row r="127" spans="1:6" ht="15" customHeight="1" x14ac:dyDescent="0.25">
      <c r="A127" s="23" t="s">
        <v>120</v>
      </c>
      <c r="B127" s="44" t="s">
        <v>256</v>
      </c>
      <c r="C127" s="24">
        <v>13</v>
      </c>
      <c r="D127" s="24">
        <v>326</v>
      </c>
      <c r="E127" s="25">
        <v>41.13</v>
      </c>
      <c r="F127" s="26">
        <f t="shared" si="2"/>
        <v>13408.380000000001</v>
      </c>
    </row>
    <row r="128" spans="1:6" ht="15" customHeight="1" x14ac:dyDescent="0.25">
      <c r="A128" s="27" t="s">
        <v>121</v>
      </c>
      <c r="B128" s="44" t="s">
        <v>256</v>
      </c>
      <c r="C128" s="12">
        <v>6</v>
      </c>
      <c r="D128" s="12">
        <v>186</v>
      </c>
      <c r="E128" s="13">
        <v>38</v>
      </c>
      <c r="F128" s="28">
        <f t="shared" si="2"/>
        <v>7068</v>
      </c>
    </row>
    <row r="129" spans="1:6" ht="15" customHeight="1" x14ac:dyDescent="0.25">
      <c r="A129" s="27" t="s">
        <v>251</v>
      </c>
      <c r="B129" s="44" t="s">
        <v>256</v>
      </c>
      <c r="C129" s="12">
        <v>0</v>
      </c>
      <c r="D129" s="12">
        <v>0</v>
      </c>
      <c r="E129" s="13">
        <v>0</v>
      </c>
      <c r="F129" s="28">
        <f t="shared" si="2"/>
        <v>0</v>
      </c>
    </row>
    <row r="130" spans="1:6" ht="15" customHeight="1" x14ac:dyDescent="0.25">
      <c r="A130" s="27" t="s">
        <v>122</v>
      </c>
      <c r="B130" s="44" t="s">
        <v>256</v>
      </c>
      <c r="C130" s="12">
        <v>0</v>
      </c>
      <c r="D130" s="12">
        <v>0</v>
      </c>
      <c r="E130" s="13">
        <v>45.91</v>
      </c>
      <c r="F130" s="28">
        <f t="shared" si="2"/>
        <v>0</v>
      </c>
    </row>
    <row r="131" spans="1:6" ht="15" customHeight="1" x14ac:dyDescent="0.25">
      <c r="A131" s="23" t="s">
        <v>123</v>
      </c>
      <c r="B131" s="44" t="s">
        <v>256</v>
      </c>
      <c r="C131" s="12">
        <v>1</v>
      </c>
      <c r="D131" s="12">
        <v>6</v>
      </c>
      <c r="E131" s="13">
        <v>47.24</v>
      </c>
      <c r="F131" s="26">
        <f t="shared" si="2"/>
        <v>283.44</v>
      </c>
    </row>
    <row r="132" spans="1:6" ht="15" customHeight="1" x14ac:dyDescent="0.25">
      <c r="A132" s="27" t="s">
        <v>124</v>
      </c>
      <c r="B132" s="44" t="s">
        <v>256</v>
      </c>
      <c r="C132" s="12">
        <v>0</v>
      </c>
      <c r="D132" s="12">
        <v>0</v>
      </c>
      <c r="E132" s="13">
        <v>65.650000000000006</v>
      </c>
      <c r="F132" s="28">
        <f t="shared" si="2"/>
        <v>0</v>
      </c>
    </row>
    <row r="133" spans="1:6" ht="15" customHeight="1" x14ac:dyDescent="0.25">
      <c r="A133" s="38" t="s">
        <v>125</v>
      </c>
      <c r="B133" s="44" t="s">
        <v>256</v>
      </c>
      <c r="C133" s="39">
        <v>0</v>
      </c>
      <c r="D133" s="39">
        <v>0</v>
      </c>
      <c r="E133" s="40">
        <v>81.58</v>
      </c>
      <c r="F133" s="41">
        <f t="shared" si="2"/>
        <v>0</v>
      </c>
    </row>
    <row r="134" spans="1:6" ht="15" customHeight="1" x14ac:dyDescent="0.25">
      <c r="A134" s="27" t="s">
        <v>126</v>
      </c>
      <c r="B134" s="44" t="s">
        <v>256</v>
      </c>
      <c r="C134" s="12">
        <v>5</v>
      </c>
      <c r="D134" s="12">
        <v>124</v>
      </c>
      <c r="E134" s="13">
        <v>50</v>
      </c>
      <c r="F134" s="28">
        <f t="shared" si="2"/>
        <v>6200</v>
      </c>
    </row>
    <row r="135" spans="1:6" ht="15" customHeight="1" x14ac:dyDescent="0.25">
      <c r="A135" s="14" t="s">
        <v>127</v>
      </c>
      <c r="B135" s="44" t="s">
        <v>256</v>
      </c>
      <c r="C135" s="12">
        <v>3</v>
      </c>
      <c r="D135" s="12">
        <v>53</v>
      </c>
      <c r="E135" s="13">
        <v>72.05</v>
      </c>
      <c r="F135" s="26">
        <f t="shared" si="2"/>
        <v>3818.6499999999996</v>
      </c>
    </row>
    <row r="136" spans="1:6" ht="15" customHeight="1" x14ac:dyDescent="0.25">
      <c r="A136" s="27" t="s">
        <v>128</v>
      </c>
      <c r="B136" s="44" t="s">
        <v>256</v>
      </c>
      <c r="C136" s="12">
        <v>0</v>
      </c>
      <c r="D136" s="12">
        <v>0</v>
      </c>
      <c r="E136" s="13">
        <v>68.790000000000006</v>
      </c>
      <c r="F136" s="28">
        <f t="shared" si="2"/>
        <v>0</v>
      </c>
    </row>
    <row r="137" spans="1:6" ht="15" customHeight="1" x14ac:dyDescent="0.25">
      <c r="A137" s="38" t="s">
        <v>129</v>
      </c>
      <c r="B137" s="44" t="s">
        <v>256</v>
      </c>
      <c r="C137" s="39">
        <v>1</v>
      </c>
      <c r="D137" s="39">
        <v>28</v>
      </c>
      <c r="E137" s="40">
        <v>44.58</v>
      </c>
      <c r="F137" s="41">
        <f t="shared" si="2"/>
        <v>1248.24</v>
      </c>
    </row>
    <row r="138" spans="1:6" ht="15" customHeight="1" x14ac:dyDescent="0.25">
      <c r="A138" s="27" t="s">
        <v>130</v>
      </c>
      <c r="B138" s="44" t="s">
        <v>256</v>
      </c>
      <c r="C138" s="29">
        <v>3</v>
      </c>
      <c r="D138" s="29">
        <v>53</v>
      </c>
      <c r="E138" s="30">
        <v>61.38</v>
      </c>
      <c r="F138" s="28">
        <f t="shared" si="2"/>
        <v>3253.1400000000003</v>
      </c>
    </row>
    <row r="139" spans="1:6" ht="15" customHeight="1" x14ac:dyDescent="0.25">
      <c r="A139" s="38" t="s">
        <v>131</v>
      </c>
      <c r="B139" s="44" t="s">
        <v>256</v>
      </c>
      <c r="C139" s="39">
        <v>4</v>
      </c>
      <c r="D139" s="39">
        <v>77</v>
      </c>
      <c r="E139" s="40">
        <v>42.55</v>
      </c>
      <c r="F139" s="41">
        <f t="shared" si="2"/>
        <v>3276.35</v>
      </c>
    </row>
    <row r="140" spans="1:6" ht="15" customHeight="1" x14ac:dyDescent="0.25">
      <c r="A140" s="27" t="s">
        <v>238</v>
      </c>
      <c r="B140" s="44" t="s">
        <v>256</v>
      </c>
      <c r="C140" s="12">
        <v>18</v>
      </c>
      <c r="D140" s="12">
        <v>501</v>
      </c>
      <c r="E140" s="13">
        <v>46.5</v>
      </c>
      <c r="F140" s="28">
        <f t="shared" si="2"/>
        <v>23296.5</v>
      </c>
    </row>
    <row r="141" spans="1:6" ht="15" customHeight="1" x14ac:dyDescent="0.25">
      <c r="A141" s="23" t="s">
        <v>132</v>
      </c>
      <c r="B141" s="44" t="s">
        <v>256</v>
      </c>
      <c r="C141" s="12">
        <v>1</v>
      </c>
      <c r="D141" s="12">
        <v>4</v>
      </c>
      <c r="E141" s="13">
        <v>42</v>
      </c>
      <c r="F141" s="26">
        <f t="shared" si="2"/>
        <v>168</v>
      </c>
    </row>
    <row r="142" spans="1:6" ht="15" customHeight="1" x14ac:dyDescent="0.25">
      <c r="A142" s="27" t="s">
        <v>133</v>
      </c>
      <c r="B142" s="44" t="s">
        <v>256</v>
      </c>
      <c r="C142" s="12">
        <v>0</v>
      </c>
      <c r="D142" s="12">
        <v>0</v>
      </c>
      <c r="E142" s="13">
        <v>43.99</v>
      </c>
      <c r="F142" s="28">
        <f t="shared" si="2"/>
        <v>0</v>
      </c>
    </row>
    <row r="143" spans="1:6" ht="15" customHeight="1" x14ac:dyDescent="0.25">
      <c r="A143" s="23" t="s">
        <v>134</v>
      </c>
      <c r="B143" s="44" t="s">
        <v>256</v>
      </c>
      <c r="C143" s="24">
        <v>0</v>
      </c>
      <c r="D143" s="24">
        <v>0</v>
      </c>
      <c r="E143" s="25">
        <v>21.15</v>
      </c>
      <c r="F143" s="26">
        <f t="shared" si="2"/>
        <v>0</v>
      </c>
    </row>
    <row r="144" spans="1:6" ht="15" customHeight="1" x14ac:dyDescent="0.25">
      <c r="A144" s="27" t="s">
        <v>135</v>
      </c>
      <c r="B144" s="44" t="s">
        <v>256</v>
      </c>
      <c r="C144" s="29">
        <v>4</v>
      </c>
      <c r="D144" s="29">
        <v>85</v>
      </c>
      <c r="E144" s="30">
        <v>22.5</v>
      </c>
      <c r="F144" s="28">
        <f t="shared" si="2"/>
        <v>1912.5</v>
      </c>
    </row>
    <row r="145" spans="1:6" ht="15" customHeight="1" x14ac:dyDescent="0.25">
      <c r="A145" s="27" t="s">
        <v>248</v>
      </c>
      <c r="B145" s="44" t="s">
        <v>256</v>
      </c>
      <c r="C145" s="29">
        <v>0</v>
      </c>
      <c r="D145" s="29">
        <v>0</v>
      </c>
      <c r="E145" s="30">
        <v>0</v>
      </c>
      <c r="F145" s="28">
        <f t="shared" si="2"/>
        <v>0</v>
      </c>
    </row>
    <row r="146" spans="1:6" ht="15" customHeight="1" x14ac:dyDescent="0.25">
      <c r="A146" s="27" t="s">
        <v>136</v>
      </c>
      <c r="B146" s="44" t="s">
        <v>256</v>
      </c>
      <c r="C146" s="29">
        <v>51</v>
      </c>
      <c r="D146" s="29">
        <v>1314</v>
      </c>
      <c r="E146" s="30">
        <v>75</v>
      </c>
      <c r="F146" s="28">
        <f t="shared" si="2"/>
        <v>98550</v>
      </c>
    </row>
    <row r="147" spans="1:6" ht="15" customHeight="1" x14ac:dyDescent="0.25">
      <c r="A147" s="23" t="s">
        <v>137</v>
      </c>
      <c r="B147" s="44" t="s">
        <v>256</v>
      </c>
      <c r="C147" s="12">
        <v>0</v>
      </c>
      <c r="D147" s="12">
        <v>0</v>
      </c>
      <c r="E147" s="13">
        <v>42.19</v>
      </c>
      <c r="F147" s="26">
        <f t="shared" si="2"/>
        <v>0</v>
      </c>
    </row>
    <row r="148" spans="1:6" ht="15" customHeight="1" x14ac:dyDescent="0.25">
      <c r="A148" s="27" t="s">
        <v>138</v>
      </c>
      <c r="B148" s="44" t="s">
        <v>256</v>
      </c>
      <c r="C148" s="29">
        <v>4</v>
      </c>
      <c r="D148" s="29">
        <v>92</v>
      </c>
      <c r="E148" s="30">
        <v>47.46</v>
      </c>
      <c r="F148" s="28">
        <f t="shared" si="2"/>
        <v>4366.32</v>
      </c>
    </row>
    <row r="149" spans="1:6" ht="15" customHeight="1" x14ac:dyDescent="0.25">
      <c r="A149" s="38" t="s">
        <v>139</v>
      </c>
      <c r="B149" s="44" t="s">
        <v>256</v>
      </c>
      <c r="C149" s="39">
        <v>1</v>
      </c>
      <c r="D149" s="39">
        <v>6</v>
      </c>
      <c r="E149" s="40">
        <v>38</v>
      </c>
      <c r="F149" s="41">
        <f t="shared" si="2"/>
        <v>228</v>
      </c>
    </row>
    <row r="150" spans="1:6" ht="15" customHeight="1" x14ac:dyDescent="0.25">
      <c r="A150" s="27" t="s">
        <v>140</v>
      </c>
      <c r="B150" s="44" t="s">
        <v>256</v>
      </c>
      <c r="C150" s="12">
        <v>0</v>
      </c>
      <c r="D150" s="12">
        <v>0</v>
      </c>
      <c r="E150" s="13">
        <v>56.81</v>
      </c>
      <c r="F150" s="28">
        <f t="shared" si="2"/>
        <v>0</v>
      </c>
    </row>
    <row r="151" spans="1:6" ht="15" customHeight="1" x14ac:dyDescent="0.25">
      <c r="A151" s="23" t="s">
        <v>141</v>
      </c>
      <c r="B151" s="44" t="s">
        <v>256</v>
      </c>
      <c r="C151" s="24">
        <v>1</v>
      </c>
      <c r="D151" s="24">
        <v>31</v>
      </c>
      <c r="E151" s="25">
        <v>67.06</v>
      </c>
      <c r="F151" s="26">
        <f t="shared" si="2"/>
        <v>2078.86</v>
      </c>
    </row>
    <row r="152" spans="1:6" ht="15" customHeight="1" x14ac:dyDescent="0.25">
      <c r="A152" s="27" t="s">
        <v>142</v>
      </c>
      <c r="B152" s="44" t="s">
        <v>256</v>
      </c>
      <c r="C152" s="29">
        <v>2</v>
      </c>
      <c r="D152" s="29">
        <v>62</v>
      </c>
      <c r="E152" s="30">
        <v>27.98</v>
      </c>
      <c r="F152" s="28">
        <f t="shared" si="2"/>
        <v>1734.76</v>
      </c>
    </row>
    <row r="153" spans="1:6" ht="15" customHeight="1" x14ac:dyDescent="0.25">
      <c r="A153" s="38" t="s">
        <v>143</v>
      </c>
      <c r="B153" s="44" t="s">
        <v>256</v>
      </c>
      <c r="C153" s="39">
        <v>0</v>
      </c>
      <c r="D153" s="39">
        <v>0</v>
      </c>
      <c r="E153" s="40">
        <v>58</v>
      </c>
      <c r="F153" s="41">
        <f t="shared" si="2"/>
        <v>0</v>
      </c>
    </row>
    <row r="154" spans="1:6" ht="15" customHeight="1" x14ac:dyDescent="0.25">
      <c r="A154" s="27" t="s">
        <v>144</v>
      </c>
      <c r="B154" s="44" t="s">
        <v>256</v>
      </c>
      <c r="C154" s="29">
        <v>0</v>
      </c>
      <c r="D154" s="29">
        <v>0</v>
      </c>
      <c r="E154" s="30">
        <v>0</v>
      </c>
      <c r="F154" s="28">
        <f t="shared" si="2"/>
        <v>0</v>
      </c>
    </row>
    <row r="155" spans="1:6" ht="15" customHeight="1" x14ac:dyDescent="0.25">
      <c r="A155" s="23" t="s">
        <v>145</v>
      </c>
      <c r="B155" s="44" t="s">
        <v>256</v>
      </c>
      <c r="C155" s="24">
        <v>159</v>
      </c>
      <c r="D155" s="24">
        <v>3740</v>
      </c>
      <c r="E155" s="25">
        <v>84.12</v>
      </c>
      <c r="F155" s="26">
        <f t="shared" si="2"/>
        <v>314608.8</v>
      </c>
    </row>
    <row r="156" spans="1:6" ht="15" customHeight="1" x14ac:dyDescent="0.25">
      <c r="A156" s="23" t="s">
        <v>252</v>
      </c>
      <c r="B156" s="44" t="s">
        <v>256</v>
      </c>
      <c r="C156" s="24">
        <v>0</v>
      </c>
      <c r="D156" s="24">
        <v>0</v>
      </c>
      <c r="E156" s="25">
        <v>0</v>
      </c>
      <c r="F156" s="26">
        <f t="shared" si="2"/>
        <v>0</v>
      </c>
    </row>
    <row r="157" spans="1:6" ht="15" customHeight="1" x14ac:dyDescent="0.25">
      <c r="A157" s="23" t="s">
        <v>146</v>
      </c>
      <c r="B157" s="44" t="s">
        <v>256</v>
      </c>
      <c r="C157" s="24">
        <v>6</v>
      </c>
      <c r="D157" s="24">
        <v>167</v>
      </c>
      <c r="E157" s="25">
        <v>62.65</v>
      </c>
      <c r="F157" s="26">
        <f t="shared" si="2"/>
        <v>10462.549999999999</v>
      </c>
    </row>
    <row r="158" spans="1:6" ht="15" customHeight="1" x14ac:dyDescent="0.25">
      <c r="A158" s="27" t="s">
        <v>147</v>
      </c>
      <c r="B158" s="44" t="s">
        <v>256</v>
      </c>
      <c r="C158" s="29">
        <v>0</v>
      </c>
      <c r="D158" s="29">
        <v>0</v>
      </c>
      <c r="E158" s="30">
        <v>84</v>
      </c>
      <c r="F158" s="28">
        <f t="shared" si="2"/>
        <v>0</v>
      </c>
    </row>
    <row r="159" spans="1:6" ht="15" customHeight="1" x14ac:dyDescent="0.25">
      <c r="A159" s="23" t="s">
        <v>148</v>
      </c>
      <c r="B159" s="44" t="s">
        <v>256</v>
      </c>
      <c r="C159" s="12">
        <v>37</v>
      </c>
      <c r="D159" s="12">
        <v>524</v>
      </c>
      <c r="E159" s="13">
        <v>94.17</v>
      </c>
      <c r="F159" s="26">
        <f t="shared" si="2"/>
        <v>49345.08</v>
      </c>
    </row>
    <row r="160" spans="1:6" ht="15" customHeight="1" x14ac:dyDescent="0.25">
      <c r="A160" s="27" t="s">
        <v>149</v>
      </c>
      <c r="B160" s="44" t="s">
        <v>256</v>
      </c>
      <c r="C160" s="29">
        <v>3</v>
      </c>
      <c r="D160" s="29">
        <v>25</v>
      </c>
      <c r="E160" s="30">
        <v>64</v>
      </c>
      <c r="F160" s="28">
        <f t="shared" si="2"/>
        <v>1600</v>
      </c>
    </row>
    <row r="161" spans="1:6" ht="15" customHeight="1" x14ac:dyDescent="0.25">
      <c r="A161" s="23" t="s">
        <v>150</v>
      </c>
      <c r="B161" s="44" t="s">
        <v>256</v>
      </c>
      <c r="C161" s="24">
        <v>1</v>
      </c>
      <c r="D161" s="24">
        <v>19</v>
      </c>
      <c r="E161" s="25">
        <v>72.84</v>
      </c>
      <c r="F161" s="26">
        <f t="shared" si="2"/>
        <v>1383.96</v>
      </c>
    </row>
    <row r="162" spans="1:6" ht="15" customHeight="1" x14ac:dyDescent="0.25">
      <c r="A162" s="27" t="s">
        <v>151</v>
      </c>
      <c r="B162" s="44" t="s">
        <v>256</v>
      </c>
      <c r="C162" s="12">
        <v>1</v>
      </c>
      <c r="D162" s="12">
        <v>4</v>
      </c>
      <c r="E162" s="13">
        <v>50.2</v>
      </c>
      <c r="F162" s="28">
        <f t="shared" si="2"/>
        <v>200.8</v>
      </c>
    </row>
    <row r="163" spans="1:6" ht="15" customHeight="1" x14ac:dyDescent="0.25">
      <c r="A163" s="23" t="s">
        <v>152</v>
      </c>
      <c r="B163" s="44" t="s">
        <v>256</v>
      </c>
      <c r="C163" s="24">
        <v>10</v>
      </c>
      <c r="D163" s="24">
        <v>212</v>
      </c>
      <c r="E163" s="25">
        <v>35.56</v>
      </c>
      <c r="F163" s="26">
        <f t="shared" si="2"/>
        <v>7538.72</v>
      </c>
    </row>
    <row r="164" spans="1:6" ht="15" customHeight="1" x14ac:dyDescent="0.25">
      <c r="A164" s="27" t="s">
        <v>153</v>
      </c>
      <c r="B164" s="44" t="s">
        <v>256</v>
      </c>
      <c r="C164" s="12">
        <v>123</v>
      </c>
      <c r="D164" s="12">
        <v>2025</v>
      </c>
      <c r="E164" s="13">
        <v>43.12</v>
      </c>
      <c r="F164" s="28">
        <f t="shared" si="2"/>
        <v>87318</v>
      </c>
    </row>
    <row r="165" spans="1:6" ht="15" customHeight="1" x14ac:dyDescent="0.25">
      <c r="A165" s="23" t="s">
        <v>154</v>
      </c>
      <c r="B165" s="44" t="s">
        <v>256</v>
      </c>
      <c r="C165" s="24">
        <v>16</v>
      </c>
      <c r="D165" s="24">
        <v>380</v>
      </c>
      <c r="E165" s="25">
        <v>105.4</v>
      </c>
      <c r="F165" s="26">
        <f t="shared" si="2"/>
        <v>40052</v>
      </c>
    </row>
    <row r="166" spans="1:6" ht="15" customHeight="1" x14ac:dyDescent="0.25">
      <c r="A166" s="38" t="s">
        <v>155</v>
      </c>
      <c r="B166" s="44" t="s">
        <v>256</v>
      </c>
      <c r="C166" s="39">
        <v>1</v>
      </c>
      <c r="D166" s="39">
        <v>31</v>
      </c>
      <c r="E166" s="40">
        <v>30</v>
      </c>
      <c r="F166" s="41">
        <f t="shared" si="2"/>
        <v>930</v>
      </c>
    </row>
    <row r="167" spans="1:6" ht="15" customHeight="1" x14ac:dyDescent="0.25">
      <c r="A167" s="38" t="s">
        <v>156</v>
      </c>
      <c r="B167" s="44" t="s">
        <v>256</v>
      </c>
      <c r="C167" s="39">
        <v>4</v>
      </c>
      <c r="D167" s="39">
        <v>97</v>
      </c>
      <c r="E167" s="40">
        <v>35.56</v>
      </c>
      <c r="F167" s="41">
        <f t="shared" si="2"/>
        <v>3449.32</v>
      </c>
    </row>
    <row r="168" spans="1:6" ht="15" customHeight="1" x14ac:dyDescent="0.25">
      <c r="A168" s="23" t="s">
        <v>157</v>
      </c>
      <c r="B168" s="44" t="s">
        <v>256</v>
      </c>
      <c r="C168" s="24">
        <v>6</v>
      </c>
      <c r="D168" s="24">
        <v>186</v>
      </c>
      <c r="E168" s="25">
        <v>69</v>
      </c>
      <c r="F168" s="26">
        <f t="shared" si="2"/>
        <v>12834</v>
      </c>
    </row>
    <row r="169" spans="1:6" ht="15" customHeight="1" x14ac:dyDescent="0.25">
      <c r="A169" s="27" t="s">
        <v>158</v>
      </c>
      <c r="B169" s="44" t="s">
        <v>256</v>
      </c>
      <c r="C169" s="12">
        <v>0</v>
      </c>
      <c r="D169" s="12">
        <v>0</v>
      </c>
      <c r="E169" s="13">
        <v>40</v>
      </c>
      <c r="F169" s="28">
        <f t="shared" si="2"/>
        <v>0</v>
      </c>
    </row>
    <row r="170" spans="1:6" ht="15" customHeight="1" x14ac:dyDescent="0.25">
      <c r="A170" s="23" t="s">
        <v>159</v>
      </c>
      <c r="B170" s="44" t="s">
        <v>256</v>
      </c>
      <c r="C170" s="24">
        <v>4</v>
      </c>
      <c r="D170" s="24">
        <v>92</v>
      </c>
      <c r="E170" s="25">
        <v>50</v>
      </c>
      <c r="F170" s="26">
        <f t="shared" si="2"/>
        <v>4600</v>
      </c>
    </row>
    <row r="171" spans="1:6" ht="15" customHeight="1" x14ac:dyDescent="0.25">
      <c r="A171" s="38" t="s">
        <v>160</v>
      </c>
      <c r="B171" s="44" t="s">
        <v>256</v>
      </c>
      <c r="C171" s="39">
        <v>29</v>
      </c>
      <c r="D171" s="39">
        <v>687</v>
      </c>
      <c r="E171" s="40">
        <v>44.81</v>
      </c>
      <c r="F171" s="41">
        <f t="shared" si="2"/>
        <v>30784.47</v>
      </c>
    </row>
    <row r="172" spans="1:6" ht="15" customHeight="1" x14ac:dyDescent="0.25">
      <c r="A172" s="23" t="s">
        <v>161</v>
      </c>
      <c r="B172" s="44" t="s">
        <v>256</v>
      </c>
      <c r="C172" s="24">
        <v>1</v>
      </c>
      <c r="D172" s="24">
        <v>31</v>
      </c>
      <c r="E172" s="25">
        <v>64.040000000000006</v>
      </c>
      <c r="F172" s="26">
        <f t="shared" si="2"/>
        <v>1985.2400000000002</v>
      </c>
    </row>
    <row r="173" spans="1:6" ht="15" customHeight="1" x14ac:dyDescent="0.25">
      <c r="A173" s="38" t="s">
        <v>253</v>
      </c>
      <c r="B173" s="44" t="s">
        <v>256</v>
      </c>
      <c r="C173" s="39">
        <v>61</v>
      </c>
      <c r="D173" s="39">
        <v>298</v>
      </c>
      <c r="E173" s="40">
        <v>28</v>
      </c>
      <c r="F173" s="41">
        <f>PRODUCT(D173:E173)</f>
        <v>8344</v>
      </c>
    </row>
    <row r="174" spans="1:6" ht="15" customHeight="1" x14ac:dyDescent="0.25">
      <c r="A174" s="38" t="s">
        <v>254</v>
      </c>
      <c r="B174" s="44" t="s">
        <v>256</v>
      </c>
      <c r="C174" s="39">
        <v>23</v>
      </c>
      <c r="D174" s="39">
        <v>248</v>
      </c>
      <c r="E174" s="40">
        <v>50.61</v>
      </c>
      <c r="F174" s="41">
        <f>PRODUCT(D174:E174)</f>
        <v>12551.28</v>
      </c>
    </row>
    <row r="175" spans="1:6" ht="15" customHeight="1" x14ac:dyDescent="0.25">
      <c r="A175" s="38" t="s">
        <v>255</v>
      </c>
      <c r="B175" s="44" t="s">
        <v>256</v>
      </c>
      <c r="C175" s="39">
        <v>892</v>
      </c>
      <c r="D175" s="39">
        <v>15628</v>
      </c>
      <c r="E175" s="40">
        <v>50.61</v>
      </c>
      <c r="F175" s="41">
        <f t="shared" ref="F175" si="3">PRODUCT(D175:E175)</f>
        <v>790933.08</v>
      </c>
    </row>
    <row r="176" spans="1:6" ht="15" customHeight="1" x14ac:dyDescent="0.25">
      <c r="A176" s="27" t="s">
        <v>162</v>
      </c>
      <c r="B176" s="44" t="s">
        <v>256</v>
      </c>
      <c r="C176" s="12">
        <v>0</v>
      </c>
      <c r="D176" s="12">
        <v>0</v>
      </c>
      <c r="E176" s="13">
        <v>0</v>
      </c>
      <c r="F176" s="28">
        <f t="shared" si="2"/>
        <v>0</v>
      </c>
    </row>
    <row r="177" spans="1:6" ht="15" customHeight="1" x14ac:dyDescent="0.25">
      <c r="A177" s="23" t="s">
        <v>163</v>
      </c>
      <c r="B177" s="44" t="s">
        <v>256</v>
      </c>
      <c r="C177" s="24">
        <v>2</v>
      </c>
      <c r="D177" s="24">
        <v>35</v>
      </c>
      <c r="E177" s="25">
        <v>37.75</v>
      </c>
      <c r="F177" s="26">
        <f t="shared" si="2"/>
        <v>1321.25</v>
      </c>
    </row>
    <row r="178" spans="1:6" ht="15" customHeight="1" x14ac:dyDescent="0.25">
      <c r="A178" s="27" t="s">
        <v>164</v>
      </c>
      <c r="B178" s="44" t="s">
        <v>256</v>
      </c>
      <c r="C178" s="29">
        <v>1</v>
      </c>
      <c r="D178" s="29">
        <v>31</v>
      </c>
      <c r="E178" s="30">
        <v>54.16</v>
      </c>
      <c r="F178" s="28">
        <f t="shared" si="2"/>
        <v>1678.9599999999998</v>
      </c>
    </row>
    <row r="179" spans="1:6" ht="15" customHeight="1" x14ac:dyDescent="0.25">
      <c r="A179" s="23" t="s">
        <v>165</v>
      </c>
      <c r="B179" s="44" t="s">
        <v>256</v>
      </c>
      <c r="C179" s="24">
        <v>2</v>
      </c>
      <c r="D179" s="24">
        <v>39</v>
      </c>
      <c r="E179" s="25">
        <v>46</v>
      </c>
      <c r="F179" s="26">
        <f t="shared" si="2"/>
        <v>1794</v>
      </c>
    </row>
    <row r="180" spans="1:6" ht="15" customHeight="1" x14ac:dyDescent="0.25">
      <c r="A180" s="27" t="s">
        <v>166</v>
      </c>
      <c r="B180" s="44" t="s">
        <v>256</v>
      </c>
      <c r="C180" s="29">
        <v>25</v>
      </c>
      <c r="D180" s="29">
        <v>573</v>
      </c>
      <c r="E180" s="30">
        <v>71.97</v>
      </c>
      <c r="F180" s="28">
        <f t="shared" si="2"/>
        <v>41238.81</v>
      </c>
    </row>
    <row r="181" spans="1:6" ht="15" customHeight="1" x14ac:dyDescent="0.25">
      <c r="A181" s="38" t="s">
        <v>167</v>
      </c>
      <c r="B181" s="44" t="s">
        <v>256</v>
      </c>
      <c r="C181" s="39">
        <v>3</v>
      </c>
      <c r="D181" s="39">
        <v>67</v>
      </c>
      <c r="E181" s="40">
        <v>50</v>
      </c>
      <c r="F181" s="41">
        <f t="shared" si="2"/>
        <v>3350</v>
      </c>
    </row>
    <row r="182" spans="1:6" ht="15" customHeight="1" x14ac:dyDescent="0.25">
      <c r="A182" s="27" t="s">
        <v>168</v>
      </c>
      <c r="B182" s="44" t="s">
        <v>256</v>
      </c>
      <c r="C182" s="12">
        <v>0</v>
      </c>
      <c r="D182" s="12">
        <v>0</v>
      </c>
      <c r="E182" s="13">
        <v>0</v>
      </c>
      <c r="F182" s="28">
        <f t="shared" si="2"/>
        <v>0</v>
      </c>
    </row>
    <row r="183" spans="1:6" ht="15" customHeight="1" x14ac:dyDescent="0.25">
      <c r="A183" s="38" t="s">
        <v>169</v>
      </c>
      <c r="B183" s="44" t="s">
        <v>256</v>
      </c>
      <c r="C183" s="39">
        <v>3</v>
      </c>
      <c r="D183" s="39">
        <v>38</v>
      </c>
      <c r="E183" s="40">
        <v>35.19</v>
      </c>
      <c r="F183" s="41">
        <f t="shared" si="2"/>
        <v>1337.2199999999998</v>
      </c>
    </row>
    <row r="184" spans="1:6" ht="15" customHeight="1" x14ac:dyDescent="0.25">
      <c r="A184" s="27" t="s">
        <v>170</v>
      </c>
      <c r="B184" s="44" t="s">
        <v>256</v>
      </c>
      <c r="C184" s="12">
        <v>29</v>
      </c>
      <c r="D184" s="12">
        <v>696</v>
      </c>
      <c r="E184" s="13">
        <v>70.42</v>
      </c>
      <c r="F184" s="28">
        <f t="shared" si="2"/>
        <v>49012.32</v>
      </c>
    </row>
    <row r="185" spans="1:6" ht="15" customHeight="1" x14ac:dyDescent="0.25">
      <c r="A185" s="23" t="s">
        <v>171</v>
      </c>
      <c r="B185" s="44" t="s">
        <v>256</v>
      </c>
      <c r="C185" s="24">
        <v>0</v>
      </c>
      <c r="D185" s="24">
        <v>0</v>
      </c>
      <c r="E185" s="25">
        <v>42</v>
      </c>
      <c r="F185" s="26">
        <f t="shared" si="2"/>
        <v>0</v>
      </c>
    </row>
    <row r="186" spans="1:6" ht="15" customHeight="1" x14ac:dyDescent="0.25">
      <c r="A186" s="38" t="s">
        <v>172</v>
      </c>
      <c r="B186" s="44" t="s">
        <v>256</v>
      </c>
      <c r="C186" s="39">
        <v>1</v>
      </c>
      <c r="D186" s="39">
        <v>31</v>
      </c>
      <c r="E186" s="40">
        <v>0.13</v>
      </c>
      <c r="F186" s="41">
        <f t="shared" si="2"/>
        <v>4.03</v>
      </c>
    </row>
    <row r="187" spans="1:6" ht="15" customHeight="1" x14ac:dyDescent="0.25">
      <c r="A187" s="23" t="s">
        <v>173</v>
      </c>
      <c r="B187" s="44" t="s">
        <v>256</v>
      </c>
      <c r="C187" s="24">
        <v>0</v>
      </c>
      <c r="D187" s="24">
        <v>0</v>
      </c>
      <c r="E187" s="25">
        <v>64.02</v>
      </c>
      <c r="F187" s="26">
        <f t="shared" si="2"/>
        <v>0</v>
      </c>
    </row>
    <row r="188" spans="1:6" ht="15" customHeight="1" x14ac:dyDescent="0.25">
      <c r="A188" s="27" t="s">
        <v>174</v>
      </c>
      <c r="B188" s="44" t="s">
        <v>256</v>
      </c>
      <c r="C188" s="29">
        <v>4</v>
      </c>
      <c r="D188" s="29">
        <v>124</v>
      </c>
      <c r="E188" s="30">
        <v>49.87</v>
      </c>
      <c r="F188" s="28">
        <f t="shared" si="2"/>
        <v>6183.88</v>
      </c>
    </row>
    <row r="189" spans="1:6" ht="15" customHeight="1" x14ac:dyDescent="0.25">
      <c r="A189" s="23" t="s">
        <v>175</v>
      </c>
      <c r="B189" s="44" t="s">
        <v>256</v>
      </c>
      <c r="C189" s="24">
        <v>1</v>
      </c>
      <c r="D189" s="24">
        <v>31</v>
      </c>
      <c r="E189" s="25">
        <v>155.71</v>
      </c>
      <c r="F189" s="26">
        <f t="shared" ref="F189:F250" si="4">PRODUCT(D189:E189)</f>
        <v>4827.01</v>
      </c>
    </row>
    <row r="190" spans="1:6" ht="15" customHeight="1" x14ac:dyDescent="0.25">
      <c r="A190" s="27" t="s">
        <v>176</v>
      </c>
      <c r="B190" s="44" t="s">
        <v>256</v>
      </c>
      <c r="C190" s="12">
        <v>0</v>
      </c>
      <c r="D190" s="12">
        <v>0</v>
      </c>
      <c r="E190" s="13">
        <v>50</v>
      </c>
      <c r="F190" s="28">
        <f t="shared" si="4"/>
        <v>0</v>
      </c>
    </row>
    <row r="191" spans="1:6" ht="15" customHeight="1" x14ac:dyDescent="0.25">
      <c r="A191" s="23" t="s">
        <v>177</v>
      </c>
      <c r="B191" s="44" t="s">
        <v>256</v>
      </c>
      <c r="C191" s="24">
        <v>11</v>
      </c>
      <c r="D191" s="24">
        <v>329</v>
      </c>
      <c r="E191" s="25">
        <v>82.46</v>
      </c>
      <c r="F191" s="26">
        <f t="shared" si="4"/>
        <v>27129.339999999997</v>
      </c>
    </row>
    <row r="192" spans="1:6" ht="15" customHeight="1" x14ac:dyDescent="0.25">
      <c r="A192" s="27" t="s">
        <v>178</v>
      </c>
      <c r="B192" s="44" t="s">
        <v>256</v>
      </c>
      <c r="C192" s="29">
        <v>5</v>
      </c>
      <c r="D192" s="29">
        <v>7</v>
      </c>
      <c r="E192" s="30">
        <v>51.62</v>
      </c>
      <c r="F192" s="28">
        <f t="shared" si="4"/>
        <v>361.34</v>
      </c>
    </row>
    <row r="193" spans="1:6" ht="15" customHeight="1" x14ac:dyDescent="0.25">
      <c r="A193" s="23" t="s">
        <v>179</v>
      </c>
      <c r="B193" s="44" t="s">
        <v>256</v>
      </c>
      <c r="C193" s="12">
        <v>0</v>
      </c>
      <c r="D193" s="12">
        <v>0</v>
      </c>
      <c r="E193" s="13">
        <v>0</v>
      </c>
      <c r="F193" s="26">
        <f t="shared" si="4"/>
        <v>0</v>
      </c>
    </row>
    <row r="194" spans="1:6" ht="15" customHeight="1" x14ac:dyDescent="0.25">
      <c r="A194" s="27" t="s">
        <v>180</v>
      </c>
      <c r="B194" s="44" t="s">
        <v>256</v>
      </c>
      <c r="C194" s="29">
        <v>1</v>
      </c>
      <c r="D194" s="29">
        <v>5</v>
      </c>
      <c r="E194" s="30">
        <v>50</v>
      </c>
      <c r="F194" s="28">
        <f t="shared" si="4"/>
        <v>250</v>
      </c>
    </row>
    <row r="195" spans="1:6" ht="15" customHeight="1" x14ac:dyDescent="0.25">
      <c r="A195" s="23" t="s">
        <v>181</v>
      </c>
      <c r="B195" s="44" t="s">
        <v>256</v>
      </c>
      <c r="C195" s="24">
        <v>24</v>
      </c>
      <c r="D195" s="24">
        <v>524</v>
      </c>
      <c r="E195" s="25">
        <v>88</v>
      </c>
      <c r="F195" s="26">
        <f t="shared" si="4"/>
        <v>46112</v>
      </c>
    </row>
    <row r="196" spans="1:6" ht="15" customHeight="1" x14ac:dyDescent="0.25">
      <c r="A196" s="27" t="s">
        <v>182</v>
      </c>
      <c r="B196" s="44" t="s">
        <v>256</v>
      </c>
      <c r="C196" s="29">
        <v>0</v>
      </c>
      <c r="D196" s="29">
        <v>0</v>
      </c>
      <c r="E196" s="30">
        <v>44.62</v>
      </c>
      <c r="F196" s="28">
        <f t="shared" si="4"/>
        <v>0</v>
      </c>
    </row>
    <row r="197" spans="1:6" ht="15" customHeight="1" x14ac:dyDescent="0.25">
      <c r="A197" s="23" t="s">
        <v>183</v>
      </c>
      <c r="B197" s="44" t="s">
        <v>256</v>
      </c>
      <c r="C197" s="12">
        <v>2</v>
      </c>
      <c r="D197" s="12">
        <v>62</v>
      </c>
      <c r="E197" s="13">
        <v>23.77</v>
      </c>
      <c r="F197" s="26">
        <f t="shared" si="4"/>
        <v>1473.74</v>
      </c>
    </row>
    <row r="198" spans="1:6" ht="15" customHeight="1" x14ac:dyDescent="0.25">
      <c r="A198" s="27" t="s">
        <v>184</v>
      </c>
      <c r="B198" s="44" t="s">
        <v>256</v>
      </c>
      <c r="C198" s="29">
        <v>0</v>
      </c>
      <c r="D198" s="29">
        <v>0</v>
      </c>
      <c r="E198" s="30">
        <v>0</v>
      </c>
      <c r="F198" s="28">
        <f t="shared" si="4"/>
        <v>0</v>
      </c>
    </row>
    <row r="199" spans="1:6" ht="15" customHeight="1" x14ac:dyDescent="0.25">
      <c r="A199" s="23" t="s">
        <v>185</v>
      </c>
      <c r="B199" s="44" t="s">
        <v>256</v>
      </c>
      <c r="C199" s="24">
        <v>0</v>
      </c>
      <c r="D199" s="24">
        <v>0</v>
      </c>
      <c r="E199" s="25">
        <v>50</v>
      </c>
      <c r="F199" s="26">
        <f t="shared" si="4"/>
        <v>0</v>
      </c>
    </row>
    <row r="200" spans="1:6" ht="15" customHeight="1" x14ac:dyDescent="0.25">
      <c r="A200" s="27" t="s">
        <v>186</v>
      </c>
      <c r="B200" s="44" t="s">
        <v>256</v>
      </c>
      <c r="C200" s="29">
        <v>9</v>
      </c>
      <c r="D200" s="29">
        <v>239</v>
      </c>
      <c r="E200" s="30">
        <v>17.07</v>
      </c>
      <c r="F200" s="28">
        <f t="shared" si="4"/>
        <v>4079.73</v>
      </c>
    </row>
    <row r="201" spans="1:6" ht="15" customHeight="1" x14ac:dyDescent="0.25">
      <c r="A201" s="23" t="s">
        <v>187</v>
      </c>
      <c r="B201" s="44" t="s">
        <v>256</v>
      </c>
      <c r="C201" s="12">
        <v>0</v>
      </c>
      <c r="D201" s="12">
        <v>0</v>
      </c>
      <c r="E201" s="13">
        <v>0</v>
      </c>
      <c r="F201" s="26">
        <f t="shared" si="4"/>
        <v>0</v>
      </c>
    </row>
    <row r="202" spans="1:6" ht="15" customHeight="1" x14ac:dyDescent="0.25">
      <c r="A202" s="27" t="s">
        <v>188</v>
      </c>
      <c r="B202" s="44" t="s">
        <v>256</v>
      </c>
      <c r="C202" s="12">
        <v>1</v>
      </c>
      <c r="D202" s="12">
        <v>2</v>
      </c>
      <c r="E202" s="13">
        <v>197.37</v>
      </c>
      <c r="F202" s="28">
        <f t="shared" si="4"/>
        <v>394.74</v>
      </c>
    </row>
    <row r="203" spans="1:6" ht="15" customHeight="1" x14ac:dyDescent="0.25">
      <c r="A203" s="23" t="s">
        <v>189</v>
      </c>
      <c r="B203" s="44" t="s">
        <v>256</v>
      </c>
      <c r="C203" s="24">
        <v>0</v>
      </c>
      <c r="D203" s="24">
        <v>0</v>
      </c>
      <c r="E203" s="25">
        <v>45</v>
      </c>
      <c r="F203" s="26">
        <f t="shared" si="4"/>
        <v>0</v>
      </c>
    </row>
    <row r="204" spans="1:6" ht="15" customHeight="1" x14ac:dyDescent="0.25">
      <c r="A204" s="23" t="s">
        <v>190</v>
      </c>
      <c r="B204" s="44" t="s">
        <v>256</v>
      </c>
      <c r="C204" s="24">
        <v>2</v>
      </c>
      <c r="D204" s="24">
        <v>62</v>
      </c>
      <c r="E204" s="25">
        <v>90</v>
      </c>
      <c r="F204" s="26">
        <f>PRODUCT(D204:E204)</f>
        <v>5580</v>
      </c>
    </row>
    <row r="205" spans="1:6" ht="15" customHeight="1" x14ac:dyDescent="0.25">
      <c r="A205" s="27" t="s">
        <v>191</v>
      </c>
      <c r="B205" s="44" t="s">
        <v>256</v>
      </c>
      <c r="C205" s="12">
        <v>2</v>
      </c>
      <c r="D205" s="12">
        <v>4</v>
      </c>
      <c r="E205" s="13">
        <v>75</v>
      </c>
      <c r="F205" s="28">
        <f t="shared" si="4"/>
        <v>300</v>
      </c>
    </row>
    <row r="206" spans="1:6" ht="15" customHeight="1" x14ac:dyDescent="0.25">
      <c r="A206" s="23" t="s">
        <v>192</v>
      </c>
      <c r="B206" s="44" t="s">
        <v>256</v>
      </c>
      <c r="C206" s="32">
        <v>6</v>
      </c>
      <c r="D206" s="12">
        <v>177</v>
      </c>
      <c r="E206" s="13">
        <v>69</v>
      </c>
      <c r="F206" s="26">
        <f t="shared" si="4"/>
        <v>12213</v>
      </c>
    </row>
    <row r="207" spans="1:6" ht="15" customHeight="1" x14ac:dyDescent="0.25">
      <c r="A207" s="27" t="s">
        <v>193</v>
      </c>
      <c r="B207" s="44" t="s">
        <v>256</v>
      </c>
      <c r="C207" s="12">
        <v>0</v>
      </c>
      <c r="D207" s="12">
        <v>0</v>
      </c>
      <c r="E207" s="13">
        <v>95.38</v>
      </c>
      <c r="F207" s="28">
        <f t="shared" si="4"/>
        <v>0</v>
      </c>
    </row>
    <row r="208" spans="1:6" ht="15" customHeight="1" x14ac:dyDescent="0.25">
      <c r="A208" s="38" t="s">
        <v>194</v>
      </c>
      <c r="B208" s="44" t="s">
        <v>256</v>
      </c>
      <c r="C208" s="39">
        <v>22</v>
      </c>
      <c r="D208" s="39">
        <v>537</v>
      </c>
      <c r="E208" s="40">
        <v>55.36</v>
      </c>
      <c r="F208" s="41">
        <f t="shared" si="4"/>
        <v>29728.32</v>
      </c>
    </row>
    <row r="209" spans="1:6" ht="15" customHeight="1" x14ac:dyDescent="0.25">
      <c r="A209" s="27" t="s">
        <v>195</v>
      </c>
      <c r="B209" s="44" t="s">
        <v>256</v>
      </c>
      <c r="C209" s="29">
        <v>11</v>
      </c>
      <c r="D209" s="29">
        <v>122</v>
      </c>
      <c r="E209" s="30">
        <v>55</v>
      </c>
      <c r="F209" s="28">
        <f t="shared" si="4"/>
        <v>6710</v>
      </c>
    </row>
    <row r="210" spans="1:6" ht="15" customHeight="1" x14ac:dyDescent="0.25">
      <c r="A210" s="23" t="s">
        <v>196</v>
      </c>
      <c r="B210" s="44" t="s">
        <v>256</v>
      </c>
      <c r="C210" s="12">
        <v>4</v>
      </c>
      <c r="D210" s="12">
        <v>26</v>
      </c>
      <c r="E210" s="13">
        <v>22.58</v>
      </c>
      <c r="F210" s="26">
        <f t="shared" si="4"/>
        <v>587.07999999999993</v>
      </c>
    </row>
    <row r="211" spans="1:6" ht="15" customHeight="1" x14ac:dyDescent="0.25">
      <c r="A211" s="27" t="s">
        <v>197</v>
      </c>
      <c r="B211" s="44" t="s">
        <v>256</v>
      </c>
      <c r="C211" s="29">
        <v>0</v>
      </c>
      <c r="D211" s="29">
        <v>0</v>
      </c>
      <c r="E211" s="30">
        <v>50.07</v>
      </c>
      <c r="F211" s="28">
        <f t="shared" si="4"/>
        <v>0</v>
      </c>
    </row>
    <row r="212" spans="1:6" ht="15" customHeight="1" x14ac:dyDescent="0.25">
      <c r="A212" s="27" t="s">
        <v>244</v>
      </c>
      <c r="B212" s="44" t="s">
        <v>256</v>
      </c>
      <c r="C212" s="29">
        <v>0</v>
      </c>
      <c r="D212" s="29">
        <v>0</v>
      </c>
      <c r="E212" s="30">
        <v>0</v>
      </c>
      <c r="F212" s="28">
        <f t="shared" si="4"/>
        <v>0</v>
      </c>
    </row>
    <row r="213" spans="1:6" ht="15" customHeight="1" x14ac:dyDescent="0.25">
      <c r="A213" s="38" t="s">
        <v>198</v>
      </c>
      <c r="B213" s="44" t="s">
        <v>256</v>
      </c>
      <c r="C213" s="39">
        <v>0</v>
      </c>
      <c r="D213" s="39">
        <v>0</v>
      </c>
      <c r="E213" s="40">
        <v>0</v>
      </c>
      <c r="F213" s="41">
        <f t="shared" si="4"/>
        <v>0</v>
      </c>
    </row>
    <row r="214" spans="1:6" ht="15" customHeight="1" x14ac:dyDescent="0.25">
      <c r="A214" s="23" t="s">
        <v>199</v>
      </c>
      <c r="B214" s="44" t="s">
        <v>256</v>
      </c>
      <c r="C214" s="12">
        <v>1</v>
      </c>
      <c r="D214" s="12">
        <v>31</v>
      </c>
      <c r="E214" s="13">
        <v>55</v>
      </c>
      <c r="F214" s="26">
        <f t="shared" si="4"/>
        <v>1705</v>
      </c>
    </row>
    <row r="215" spans="1:6" ht="15" customHeight="1" x14ac:dyDescent="0.25">
      <c r="A215" s="38" t="s">
        <v>200</v>
      </c>
      <c r="B215" s="44" t="s">
        <v>256</v>
      </c>
      <c r="C215" s="39">
        <v>1</v>
      </c>
      <c r="D215" s="39">
        <v>31</v>
      </c>
      <c r="E215" s="40">
        <v>50</v>
      </c>
      <c r="F215" s="41">
        <f t="shared" si="4"/>
        <v>1550</v>
      </c>
    </row>
    <row r="216" spans="1:6" ht="15" customHeight="1" x14ac:dyDescent="0.25">
      <c r="A216" s="38" t="s">
        <v>201</v>
      </c>
      <c r="B216" s="44" t="s">
        <v>256</v>
      </c>
      <c r="C216" s="39">
        <v>346</v>
      </c>
      <c r="D216" s="39">
        <v>9016</v>
      </c>
      <c r="E216" s="40">
        <v>46</v>
      </c>
      <c r="F216" s="41">
        <f t="shared" si="4"/>
        <v>414736</v>
      </c>
    </row>
    <row r="217" spans="1:6" ht="15" customHeight="1" x14ac:dyDescent="0.25">
      <c r="A217" s="27" t="s">
        <v>202</v>
      </c>
      <c r="B217" s="44" t="s">
        <v>256</v>
      </c>
      <c r="C217" s="29">
        <v>15</v>
      </c>
      <c r="D217" s="29">
        <v>406</v>
      </c>
      <c r="E217" s="30">
        <v>60</v>
      </c>
      <c r="F217" s="28">
        <f t="shared" si="4"/>
        <v>24360</v>
      </c>
    </row>
    <row r="218" spans="1:6" ht="15" customHeight="1" x14ac:dyDescent="0.25">
      <c r="A218" s="23" t="s">
        <v>203</v>
      </c>
      <c r="B218" s="44" t="s">
        <v>256</v>
      </c>
      <c r="C218" s="24">
        <v>4</v>
      </c>
      <c r="D218" s="24">
        <v>117</v>
      </c>
      <c r="E218" s="25">
        <v>5.14</v>
      </c>
      <c r="F218" s="26">
        <f t="shared" si="4"/>
        <v>601.38</v>
      </c>
    </row>
    <row r="219" spans="1:6" ht="15" customHeight="1" x14ac:dyDescent="0.25">
      <c r="A219" s="27" t="s">
        <v>204</v>
      </c>
      <c r="B219" s="44" t="s">
        <v>256</v>
      </c>
      <c r="C219" s="29">
        <v>3</v>
      </c>
      <c r="D219" s="29">
        <v>93</v>
      </c>
      <c r="E219" s="30">
        <v>56.07</v>
      </c>
      <c r="F219" s="28">
        <f t="shared" si="4"/>
        <v>5214.51</v>
      </c>
    </row>
    <row r="220" spans="1:6" ht="15" customHeight="1" x14ac:dyDescent="0.25">
      <c r="A220" s="27" t="s">
        <v>249</v>
      </c>
      <c r="B220" s="44" t="s">
        <v>256</v>
      </c>
      <c r="C220" s="29">
        <v>0</v>
      </c>
      <c r="D220" s="29">
        <v>0</v>
      </c>
      <c r="E220" s="30">
        <v>0</v>
      </c>
      <c r="F220" s="28">
        <f t="shared" si="4"/>
        <v>0</v>
      </c>
    </row>
    <row r="221" spans="1:6" ht="15" customHeight="1" x14ac:dyDescent="0.25">
      <c r="A221" s="27" t="s">
        <v>205</v>
      </c>
      <c r="B221" s="44" t="s">
        <v>256</v>
      </c>
      <c r="C221" s="29">
        <v>6</v>
      </c>
      <c r="D221" s="29">
        <v>127</v>
      </c>
      <c r="E221" s="30">
        <v>27.5</v>
      </c>
      <c r="F221" s="28">
        <f t="shared" si="4"/>
        <v>3492.5</v>
      </c>
    </row>
    <row r="222" spans="1:6" ht="15" customHeight="1" x14ac:dyDescent="0.25">
      <c r="A222" s="23" t="s">
        <v>206</v>
      </c>
      <c r="B222" s="44" t="s">
        <v>256</v>
      </c>
      <c r="C222" s="12">
        <v>0</v>
      </c>
      <c r="D222" s="12">
        <v>0</v>
      </c>
      <c r="E222" s="13">
        <v>42</v>
      </c>
      <c r="F222" s="26">
        <f t="shared" si="4"/>
        <v>0</v>
      </c>
    </row>
    <row r="223" spans="1:6" ht="15" customHeight="1" x14ac:dyDescent="0.25">
      <c r="A223" s="14" t="s">
        <v>207</v>
      </c>
      <c r="B223" s="44" t="s">
        <v>256</v>
      </c>
      <c r="C223" s="12">
        <v>397</v>
      </c>
      <c r="D223" s="12">
        <v>7664</v>
      </c>
      <c r="E223" s="13">
        <v>216</v>
      </c>
      <c r="F223" s="28">
        <f t="shared" si="4"/>
        <v>1655424</v>
      </c>
    </row>
    <row r="224" spans="1:6" ht="15.75" customHeight="1" x14ac:dyDescent="0.25">
      <c r="A224" s="23" t="s">
        <v>208</v>
      </c>
      <c r="B224" s="44" t="s">
        <v>256</v>
      </c>
      <c r="C224" s="12">
        <v>1</v>
      </c>
      <c r="D224" s="12">
        <v>31</v>
      </c>
      <c r="E224" s="13">
        <v>75</v>
      </c>
      <c r="F224" s="26">
        <f t="shared" si="4"/>
        <v>2325</v>
      </c>
    </row>
    <row r="225" spans="1:7" ht="15" customHeight="1" x14ac:dyDescent="0.25">
      <c r="A225" s="27" t="s">
        <v>209</v>
      </c>
      <c r="B225" s="44" t="s">
        <v>256</v>
      </c>
      <c r="C225" s="12">
        <v>1</v>
      </c>
      <c r="D225" s="12">
        <v>31</v>
      </c>
      <c r="E225" s="13">
        <v>40</v>
      </c>
      <c r="F225" s="28">
        <f t="shared" si="4"/>
        <v>1240</v>
      </c>
    </row>
    <row r="226" spans="1:7" ht="15" customHeight="1" x14ac:dyDescent="0.25">
      <c r="A226" s="23" t="s">
        <v>210</v>
      </c>
      <c r="B226" s="44" t="s">
        <v>256</v>
      </c>
      <c r="C226" s="24">
        <v>0</v>
      </c>
      <c r="D226" s="24">
        <v>0</v>
      </c>
      <c r="E226" s="25">
        <v>23.03</v>
      </c>
      <c r="F226" s="26">
        <f t="shared" si="4"/>
        <v>0</v>
      </c>
    </row>
    <row r="227" spans="1:7" ht="15" customHeight="1" x14ac:dyDescent="0.25">
      <c r="A227" s="27" t="s">
        <v>211</v>
      </c>
      <c r="B227" s="44" t="s">
        <v>256</v>
      </c>
      <c r="C227" s="29">
        <v>3</v>
      </c>
      <c r="D227" s="29">
        <v>33</v>
      </c>
      <c r="E227" s="30">
        <v>37.5</v>
      </c>
      <c r="F227" s="28">
        <f t="shared" si="4"/>
        <v>1237.5</v>
      </c>
    </row>
    <row r="228" spans="1:7" ht="15" customHeight="1" x14ac:dyDescent="0.25">
      <c r="A228" s="23" t="s">
        <v>212</v>
      </c>
      <c r="B228" s="44" t="s">
        <v>256</v>
      </c>
      <c r="C228" s="24">
        <v>0</v>
      </c>
      <c r="D228" s="24">
        <v>0</v>
      </c>
      <c r="E228" s="25">
        <v>73</v>
      </c>
      <c r="F228" s="26">
        <f t="shared" si="4"/>
        <v>0</v>
      </c>
    </row>
    <row r="229" spans="1:7" ht="15" customHeight="1" x14ac:dyDescent="0.25">
      <c r="A229" s="27" t="s">
        <v>213</v>
      </c>
      <c r="B229" s="44" t="s">
        <v>256</v>
      </c>
      <c r="C229" s="12">
        <v>11</v>
      </c>
      <c r="D229" s="12">
        <v>286</v>
      </c>
      <c r="E229" s="13">
        <v>10</v>
      </c>
      <c r="F229" s="28">
        <f t="shared" si="4"/>
        <v>2860</v>
      </c>
    </row>
    <row r="230" spans="1:7" ht="15" customHeight="1" x14ac:dyDescent="0.25">
      <c r="A230" s="23" t="s">
        <v>214</v>
      </c>
      <c r="B230" s="44" t="s">
        <v>256</v>
      </c>
      <c r="C230" s="12">
        <v>5</v>
      </c>
      <c r="D230" s="12">
        <v>88</v>
      </c>
      <c r="E230" s="13">
        <v>50</v>
      </c>
      <c r="F230" s="26">
        <f t="shared" si="4"/>
        <v>4400</v>
      </c>
    </row>
    <row r="231" spans="1:7" ht="15" customHeight="1" x14ac:dyDescent="0.25">
      <c r="A231" s="27" t="s">
        <v>215</v>
      </c>
      <c r="B231" s="44" t="s">
        <v>256</v>
      </c>
      <c r="C231" s="29">
        <v>7</v>
      </c>
      <c r="D231" s="29">
        <v>187</v>
      </c>
      <c r="E231" s="30">
        <v>43.73</v>
      </c>
      <c r="F231" s="28">
        <f t="shared" si="4"/>
        <v>8177.5099999999993</v>
      </c>
    </row>
    <row r="232" spans="1:7" ht="15" customHeight="1" x14ac:dyDescent="0.25">
      <c r="A232" s="23" t="s">
        <v>216</v>
      </c>
      <c r="B232" s="44" t="s">
        <v>256</v>
      </c>
      <c r="C232" s="12">
        <v>14</v>
      </c>
      <c r="D232" s="12">
        <v>281</v>
      </c>
      <c r="E232" s="13">
        <v>32.44</v>
      </c>
      <c r="F232" s="26">
        <f t="shared" si="4"/>
        <v>9115.64</v>
      </c>
    </row>
    <row r="233" spans="1:7" ht="15" customHeight="1" x14ac:dyDescent="0.25">
      <c r="A233" s="27" t="s">
        <v>217</v>
      </c>
      <c r="B233" s="44" t="s">
        <v>256</v>
      </c>
      <c r="C233" s="29">
        <v>27</v>
      </c>
      <c r="D233" s="29">
        <v>684</v>
      </c>
      <c r="E233" s="30">
        <v>36.86</v>
      </c>
      <c r="F233" s="28">
        <f t="shared" si="4"/>
        <v>25212.239999999998</v>
      </c>
    </row>
    <row r="234" spans="1:7" ht="15" customHeight="1" x14ac:dyDescent="0.25">
      <c r="A234" s="23" t="s">
        <v>218</v>
      </c>
      <c r="B234" s="44" t="s">
        <v>256</v>
      </c>
      <c r="C234" s="24">
        <v>0</v>
      </c>
      <c r="D234" s="24">
        <v>0</v>
      </c>
      <c r="E234" s="25">
        <v>82.5</v>
      </c>
      <c r="F234" s="26">
        <f t="shared" si="4"/>
        <v>0</v>
      </c>
    </row>
    <row r="235" spans="1:7" ht="15" customHeight="1" x14ac:dyDescent="0.25">
      <c r="A235" s="27" t="s">
        <v>219</v>
      </c>
      <c r="B235" s="44" t="s">
        <v>256</v>
      </c>
      <c r="C235" s="29">
        <v>18</v>
      </c>
      <c r="D235" s="29">
        <v>367</v>
      </c>
      <c r="E235" s="30">
        <v>49.72</v>
      </c>
      <c r="F235" s="28">
        <f t="shared" si="4"/>
        <v>18247.239999999998</v>
      </c>
    </row>
    <row r="236" spans="1:7" ht="15" customHeight="1" x14ac:dyDescent="0.25">
      <c r="A236" s="23" t="s">
        <v>220</v>
      </c>
      <c r="B236" s="44" t="s">
        <v>256</v>
      </c>
      <c r="C236" s="12">
        <v>87</v>
      </c>
      <c r="D236" s="12">
        <v>1652</v>
      </c>
      <c r="E236" s="13">
        <v>70</v>
      </c>
      <c r="F236" s="26">
        <f t="shared" si="4"/>
        <v>115640</v>
      </c>
    </row>
    <row r="237" spans="1:7" ht="15" customHeight="1" x14ac:dyDescent="0.25">
      <c r="A237" s="27" t="s">
        <v>221</v>
      </c>
      <c r="B237" s="44" t="s">
        <v>256</v>
      </c>
      <c r="C237" s="29">
        <v>7</v>
      </c>
      <c r="D237" s="29">
        <v>193</v>
      </c>
      <c r="E237" s="30">
        <v>50</v>
      </c>
      <c r="F237" s="28">
        <f t="shared" si="4"/>
        <v>9650</v>
      </c>
    </row>
    <row r="238" spans="1:7" ht="15" customHeight="1" x14ac:dyDescent="0.25">
      <c r="A238" s="23" t="s">
        <v>222</v>
      </c>
      <c r="B238" s="44" t="s">
        <v>256</v>
      </c>
      <c r="C238" s="24">
        <v>12</v>
      </c>
      <c r="D238" s="24">
        <v>227</v>
      </c>
      <c r="E238" s="25">
        <v>67.22</v>
      </c>
      <c r="F238" s="26">
        <f t="shared" si="4"/>
        <v>15258.94</v>
      </c>
    </row>
    <row r="239" spans="1:7" ht="15" customHeight="1" x14ac:dyDescent="0.25">
      <c r="A239" s="38" t="s">
        <v>223</v>
      </c>
      <c r="B239" s="44" t="s">
        <v>256</v>
      </c>
      <c r="C239" s="39">
        <v>17</v>
      </c>
      <c r="D239" s="39">
        <v>449</v>
      </c>
      <c r="E239" s="40">
        <v>62.57</v>
      </c>
      <c r="F239" s="41">
        <f t="shared" si="4"/>
        <v>28093.93</v>
      </c>
    </row>
    <row r="240" spans="1:7" ht="15" customHeight="1" x14ac:dyDescent="0.25">
      <c r="A240" s="23" t="s">
        <v>224</v>
      </c>
      <c r="B240" s="44" t="s">
        <v>256</v>
      </c>
      <c r="C240" s="24">
        <v>0</v>
      </c>
      <c r="D240" s="24">
        <v>0</v>
      </c>
      <c r="E240" s="25">
        <v>66.19</v>
      </c>
      <c r="F240" s="26">
        <f t="shared" si="4"/>
        <v>0</v>
      </c>
      <c r="G240" s="4"/>
    </row>
    <row r="241" spans="1:6" ht="15" customHeight="1" x14ac:dyDescent="0.25">
      <c r="A241" s="38" t="s">
        <v>225</v>
      </c>
      <c r="B241" s="44" t="s">
        <v>256</v>
      </c>
      <c r="C241" s="39">
        <v>8</v>
      </c>
      <c r="D241" s="39">
        <v>156</v>
      </c>
      <c r="E241" s="40">
        <v>37.020000000000003</v>
      </c>
      <c r="F241" s="41">
        <f t="shared" si="4"/>
        <v>5775.1200000000008</v>
      </c>
    </row>
    <row r="242" spans="1:6" ht="15" customHeight="1" x14ac:dyDescent="0.25">
      <c r="A242" s="38" t="s">
        <v>226</v>
      </c>
      <c r="B242" s="44" t="s">
        <v>256</v>
      </c>
      <c r="C242" s="39">
        <v>63</v>
      </c>
      <c r="D242" s="39">
        <v>1428</v>
      </c>
      <c r="E242" s="40">
        <v>139.1</v>
      </c>
      <c r="F242" s="41">
        <f t="shared" si="4"/>
        <v>198634.8</v>
      </c>
    </row>
    <row r="243" spans="1:6" ht="15" customHeight="1" x14ac:dyDescent="0.25">
      <c r="A243" s="27" t="s">
        <v>227</v>
      </c>
      <c r="B243" s="44" t="s">
        <v>256</v>
      </c>
      <c r="C243" s="29">
        <v>0</v>
      </c>
      <c r="D243" s="29">
        <v>0</v>
      </c>
      <c r="E243" s="30">
        <v>49</v>
      </c>
      <c r="F243" s="28">
        <f t="shared" si="4"/>
        <v>0</v>
      </c>
    </row>
    <row r="244" spans="1:6" ht="15" customHeight="1" x14ac:dyDescent="0.25">
      <c r="A244" s="23" t="s">
        <v>228</v>
      </c>
      <c r="B244" s="44" t="s">
        <v>256</v>
      </c>
      <c r="C244" s="24">
        <v>0</v>
      </c>
      <c r="D244" s="24">
        <v>0</v>
      </c>
      <c r="E244" s="25">
        <v>46.42</v>
      </c>
      <c r="F244" s="26">
        <f t="shared" si="4"/>
        <v>0</v>
      </c>
    </row>
    <row r="245" spans="1:6" ht="15" customHeight="1" x14ac:dyDescent="0.25">
      <c r="A245" s="27" t="s">
        <v>229</v>
      </c>
      <c r="B245" s="44" t="s">
        <v>256</v>
      </c>
      <c r="C245" s="29">
        <v>6</v>
      </c>
      <c r="D245" s="29">
        <v>163</v>
      </c>
      <c r="E245" s="30">
        <v>34.590000000000003</v>
      </c>
      <c r="F245" s="28">
        <f t="shared" si="4"/>
        <v>5638.170000000001</v>
      </c>
    </row>
    <row r="246" spans="1:6" ht="15" customHeight="1" x14ac:dyDescent="0.25">
      <c r="A246" s="23" t="s">
        <v>230</v>
      </c>
      <c r="B246" s="44" t="s">
        <v>256</v>
      </c>
      <c r="C246" s="24">
        <v>0</v>
      </c>
      <c r="D246" s="24">
        <v>0</v>
      </c>
      <c r="E246" s="25">
        <v>49.04</v>
      </c>
      <c r="F246" s="26">
        <f t="shared" si="4"/>
        <v>0</v>
      </c>
    </row>
    <row r="247" spans="1:6" ht="15" customHeight="1" x14ac:dyDescent="0.25">
      <c r="A247" s="27" t="s">
        <v>231</v>
      </c>
      <c r="B247" s="44" t="s">
        <v>256</v>
      </c>
      <c r="C247" s="12">
        <v>1</v>
      </c>
      <c r="D247" s="12">
        <v>31</v>
      </c>
      <c r="E247" s="13">
        <v>22.53</v>
      </c>
      <c r="F247" s="28">
        <f t="shared" si="4"/>
        <v>698.43000000000006</v>
      </c>
    </row>
    <row r="248" spans="1:6" ht="15" customHeight="1" x14ac:dyDescent="0.25">
      <c r="A248" s="23" t="s">
        <v>232</v>
      </c>
      <c r="B248" s="44" t="s">
        <v>256</v>
      </c>
      <c r="C248" s="24">
        <v>19</v>
      </c>
      <c r="D248" s="24">
        <v>554</v>
      </c>
      <c r="E248" s="25">
        <v>45</v>
      </c>
      <c r="F248" s="26">
        <f t="shared" si="4"/>
        <v>24930</v>
      </c>
    </row>
    <row r="249" spans="1:6" ht="15" customHeight="1" x14ac:dyDescent="0.25">
      <c r="A249" s="27" t="s">
        <v>233</v>
      </c>
      <c r="B249" s="44" t="s">
        <v>256</v>
      </c>
      <c r="C249" s="29">
        <v>4</v>
      </c>
      <c r="D249" s="29">
        <v>124</v>
      </c>
      <c r="E249" s="30">
        <v>24.67</v>
      </c>
      <c r="F249" s="28">
        <f t="shared" si="4"/>
        <v>3059.0800000000004</v>
      </c>
    </row>
    <row r="250" spans="1:6" ht="15" customHeight="1" x14ac:dyDescent="0.25">
      <c r="A250" s="33" t="s">
        <v>234</v>
      </c>
      <c r="B250" s="44" t="s">
        <v>256</v>
      </c>
      <c r="C250" s="34">
        <v>1</v>
      </c>
      <c r="D250" s="35">
        <v>3</v>
      </c>
      <c r="E250" s="36">
        <v>76.09</v>
      </c>
      <c r="F250" s="37">
        <f t="shared" si="4"/>
        <v>228.27</v>
      </c>
    </row>
    <row r="251" spans="1:6" s="11" customFormat="1" ht="15" customHeight="1" x14ac:dyDescent="0.25">
      <c r="A251" s="8" t="s">
        <v>239</v>
      </c>
      <c r="B251" s="9"/>
      <c r="C251" s="10">
        <f>SUM(C2:C250)</f>
        <v>6925</v>
      </c>
      <c r="D251" s="10">
        <f>SUM(D2:D250)</f>
        <v>151864</v>
      </c>
      <c r="E251" s="7">
        <f>SUM(E2:E250)</f>
        <v>12492.190000000002</v>
      </c>
      <c r="F251" s="5">
        <f>SUM(F2:F250)</f>
        <v>10465986.959999999</v>
      </c>
    </row>
  </sheetData>
  <sheetProtection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Brad Denison</cp:lastModifiedBy>
  <cp:lastPrinted>2023-02-21T15:24:00Z</cp:lastPrinted>
  <dcterms:created xsi:type="dcterms:W3CDTF">2011-10-19T12:44:29Z</dcterms:created>
  <dcterms:modified xsi:type="dcterms:W3CDTF">2023-08-15T17:30:10Z</dcterms:modified>
</cp:coreProperties>
</file>